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914" activeTab="11"/>
  </bookViews>
  <sheets>
    <sheet name="у" sheetId="1" r:id="rId1"/>
    <sheet name="А" sheetId="2" r:id="rId2"/>
    <sheet name="B" sheetId="3" r:id="rId3"/>
    <sheet name="C" sheetId="4" r:id="rId4"/>
    <sheet name="D" sheetId="5" r:id="rId5"/>
    <sheet name="E" sheetId="6" r:id="rId6"/>
    <sheet name="F" sheetId="7" r:id="rId7"/>
    <sheet name="1 - 6" sheetId="8" r:id="rId8"/>
    <sheet name="7 - 12" sheetId="9" r:id="rId9"/>
    <sheet name="13 - 18" sheetId="10" r:id="rId10"/>
    <sheet name="19 - 25" sheetId="11" r:id="rId11"/>
    <sheet name="Лист1" sheetId="12" r:id="rId12"/>
  </sheets>
  <externalReferences>
    <externalReference r:id="rId15"/>
  </externalReferences>
  <definedNames>
    <definedName name="_xlnm.Print_Area" localSheetId="10">'19 - 25'!$A$1:$L$13</definedName>
    <definedName name="_xlnm.Print_Area" localSheetId="0">'у'!$A$1:$C$40</definedName>
  </definedNames>
  <calcPr fullCalcOnLoad="1"/>
</workbook>
</file>

<file path=xl/sharedStrings.xml><?xml version="1.0" encoding="utf-8"?>
<sst xmlns="http://schemas.openxmlformats.org/spreadsheetml/2006/main" count="417" uniqueCount="80">
  <si>
    <t>группа А</t>
  </si>
  <si>
    <t>№</t>
  </si>
  <si>
    <t>команда</t>
  </si>
  <si>
    <t>Саратовский ГАУ</t>
  </si>
  <si>
    <t>Курганская ГСХА</t>
  </si>
  <si>
    <t>Волгоградская ГСХА</t>
  </si>
  <si>
    <t>ГУ по землеустройству</t>
  </si>
  <si>
    <t>группа В</t>
  </si>
  <si>
    <t>Мичуринский ГАУ</t>
  </si>
  <si>
    <t>Иркутская ГСХА</t>
  </si>
  <si>
    <t>Ульяновская ГСХА</t>
  </si>
  <si>
    <t>группа С</t>
  </si>
  <si>
    <t>Самарская ГСХА</t>
  </si>
  <si>
    <t>Ставропольский ГАУ</t>
  </si>
  <si>
    <t>Челябинский ГАИА</t>
  </si>
  <si>
    <t>Московский ГАИУ им. В.П. Горячкина</t>
  </si>
  <si>
    <t>группа D</t>
  </si>
  <si>
    <t>Белгородская ГСХА</t>
  </si>
  <si>
    <t>группа E</t>
  </si>
  <si>
    <t>Тюменская ГСХА</t>
  </si>
  <si>
    <t>Ижевская ГСХА</t>
  </si>
  <si>
    <t>группа F</t>
  </si>
  <si>
    <t>Башкирский ГАУ</t>
  </si>
  <si>
    <t>Брянская ГСХА</t>
  </si>
  <si>
    <t xml:space="preserve">Воронежский ГАУ </t>
  </si>
  <si>
    <t>Участники соревнования                               по настольному теннису                                           II Спартакиады "Здоровье" ППС вузов Минсельхоза России</t>
  </si>
  <si>
    <t>г.Уфа           31 января - 2 февраля 2011г.</t>
  </si>
  <si>
    <t>Великолукская ГСХА</t>
  </si>
  <si>
    <t>Новосибирский ГАУ</t>
  </si>
  <si>
    <t>Главный судья           Аристов А.Н.</t>
  </si>
  <si>
    <t xml:space="preserve">Вологодская ГМХА </t>
  </si>
  <si>
    <t xml:space="preserve">Пермская ГСХА </t>
  </si>
  <si>
    <t>г.Уфа    31 января - 3 февраля 2011г.</t>
  </si>
  <si>
    <t>Группа А</t>
  </si>
  <si>
    <t>Команда</t>
  </si>
  <si>
    <t xml:space="preserve">Очки </t>
  </si>
  <si>
    <t>Разница</t>
  </si>
  <si>
    <t>Место</t>
  </si>
  <si>
    <t>Главный судья</t>
  </si>
  <si>
    <t xml:space="preserve">Таблицы игр по настольному теннису II Спартакиады вузов Минсельхоза России </t>
  </si>
  <si>
    <t>Аристов А.Н.</t>
  </si>
  <si>
    <t>Группа B</t>
  </si>
  <si>
    <t>Группа C</t>
  </si>
  <si>
    <t>Группа D</t>
  </si>
  <si>
    <t>Группа E</t>
  </si>
  <si>
    <t>Группа F</t>
  </si>
  <si>
    <t>Рязанская ГАТУ</t>
  </si>
  <si>
    <t>Российский ГАУ - МСХА</t>
  </si>
  <si>
    <t>7 - 12 место</t>
  </si>
  <si>
    <t>Курская ГСХА</t>
  </si>
  <si>
    <t>13 - 18 место</t>
  </si>
  <si>
    <t>1 - 6 место</t>
  </si>
  <si>
    <t>19 - 25 место</t>
  </si>
  <si>
    <t>Пермская ГСХА</t>
  </si>
  <si>
    <t>Воронежский ГАУ</t>
  </si>
  <si>
    <t>Росийскиский ГАУ - МСХА</t>
  </si>
  <si>
    <r>
      <t>1 - 2</t>
    </r>
    <r>
      <rPr>
        <sz val="16"/>
        <color indexed="12"/>
        <rFont val="Comic Sans MS"/>
        <family val="4"/>
      </rPr>
      <t xml:space="preserve">       </t>
    </r>
    <r>
      <rPr>
        <u val="single"/>
        <sz val="16"/>
        <color indexed="12"/>
        <rFont val="Comic Sans MS"/>
        <family val="4"/>
      </rPr>
      <t xml:space="preserve">  </t>
    </r>
    <r>
      <rPr>
        <sz val="16"/>
        <color indexed="12"/>
        <rFont val="Comic Sans MS"/>
        <family val="4"/>
      </rPr>
      <t>1</t>
    </r>
  </si>
  <si>
    <r>
      <t>0 - 3</t>
    </r>
    <r>
      <rPr>
        <sz val="16"/>
        <color indexed="12"/>
        <rFont val="Comic Sans MS"/>
        <family val="4"/>
      </rPr>
      <t xml:space="preserve">       </t>
    </r>
    <r>
      <rPr>
        <u val="single"/>
        <sz val="16"/>
        <color indexed="12"/>
        <rFont val="Comic Sans MS"/>
        <family val="4"/>
      </rPr>
      <t xml:space="preserve">  1</t>
    </r>
  </si>
  <si>
    <r>
      <t>2 - 1</t>
    </r>
    <r>
      <rPr>
        <sz val="16"/>
        <color indexed="10"/>
        <rFont val="Comic Sans MS"/>
        <family val="4"/>
      </rPr>
      <t xml:space="preserve">       </t>
    </r>
    <r>
      <rPr>
        <u val="single"/>
        <sz val="16"/>
        <color indexed="10"/>
        <rFont val="Comic Sans MS"/>
        <family val="4"/>
      </rPr>
      <t xml:space="preserve">  </t>
    </r>
    <r>
      <rPr>
        <sz val="16"/>
        <color indexed="10"/>
        <rFont val="Comic Sans MS"/>
        <family val="4"/>
      </rPr>
      <t>2</t>
    </r>
  </si>
  <si>
    <r>
      <t>2 - 0</t>
    </r>
    <r>
      <rPr>
        <sz val="16"/>
        <color indexed="10"/>
        <rFont val="Comic Sans MS"/>
        <family val="4"/>
      </rPr>
      <t xml:space="preserve">       </t>
    </r>
    <r>
      <rPr>
        <u val="single"/>
        <sz val="16"/>
        <color indexed="10"/>
        <rFont val="Comic Sans MS"/>
        <family val="4"/>
      </rPr>
      <t xml:space="preserve">  </t>
    </r>
    <r>
      <rPr>
        <sz val="16"/>
        <color indexed="10"/>
        <rFont val="Comic Sans MS"/>
        <family val="4"/>
      </rPr>
      <t>2</t>
    </r>
  </si>
  <si>
    <r>
      <t>1 - 2</t>
    </r>
    <r>
      <rPr>
        <sz val="16"/>
        <color indexed="12"/>
        <rFont val="Comic Sans MS"/>
        <family val="4"/>
      </rPr>
      <t xml:space="preserve">       </t>
    </r>
    <r>
      <rPr>
        <u val="single"/>
        <sz val="16"/>
        <color indexed="12"/>
        <rFont val="Comic Sans MS"/>
        <family val="4"/>
      </rPr>
      <t xml:space="preserve">  1</t>
    </r>
  </si>
  <si>
    <r>
      <t>3 - 0</t>
    </r>
    <r>
      <rPr>
        <sz val="16"/>
        <color indexed="10"/>
        <rFont val="Comic Sans MS"/>
        <family val="4"/>
      </rPr>
      <t xml:space="preserve">       </t>
    </r>
    <r>
      <rPr>
        <u val="single"/>
        <sz val="16"/>
        <color indexed="10"/>
        <rFont val="Comic Sans MS"/>
        <family val="4"/>
      </rPr>
      <t xml:space="preserve">  </t>
    </r>
    <r>
      <rPr>
        <sz val="16"/>
        <color indexed="10"/>
        <rFont val="Comic Sans MS"/>
        <family val="4"/>
      </rPr>
      <t>2</t>
    </r>
  </si>
  <si>
    <r>
      <t>0 - 3</t>
    </r>
    <r>
      <rPr>
        <sz val="16"/>
        <color indexed="12"/>
        <rFont val="Comic Sans MS"/>
        <family val="4"/>
      </rPr>
      <t xml:space="preserve">       </t>
    </r>
    <r>
      <rPr>
        <u val="single"/>
        <sz val="16"/>
        <color indexed="12"/>
        <rFont val="Comic Sans MS"/>
        <family val="4"/>
      </rPr>
      <t xml:space="preserve">  </t>
    </r>
    <r>
      <rPr>
        <sz val="16"/>
        <color indexed="12"/>
        <rFont val="Comic Sans MS"/>
        <family val="4"/>
      </rPr>
      <t>1</t>
    </r>
  </si>
  <si>
    <r>
      <t>3 - 0</t>
    </r>
    <r>
      <rPr>
        <sz val="16"/>
        <color indexed="10"/>
        <rFont val="Comic Sans MS"/>
        <family val="4"/>
      </rPr>
      <t xml:space="preserve">       </t>
    </r>
    <r>
      <rPr>
        <u val="single"/>
        <sz val="16"/>
        <color indexed="10"/>
        <rFont val="Comic Sans MS"/>
        <family val="4"/>
      </rPr>
      <t xml:space="preserve">  2</t>
    </r>
  </si>
  <si>
    <r>
      <t>2 - 1</t>
    </r>
    <r>
      <rPr>
        <sz val="16"/>
        <color indexed="10"/>
        <rFont val="Comic Sans MS"/>
        <family val="4"/>
      </rPr>
      <t xml:space="preserve">       </t>
    </r>
    <r>
      <rPr>
        <u val="single"/>
        <sz val="16"/>
        <color indexed="10"/>
        <rFont val="Comic Sans MS"/>
        <family val="4"/>
      </rPr>
      <t xml:space="preserve">  2</t>
    </r>
  </si>
  <si>
    <t>6 - 2</t>
  </si>
  <si>
    <t>6 - 3</t>
  </si>
  <si>
    <t>5 - 4</t>
  </si>
  <si>
    <r>
      <t>0 - 3</t>
    </r>
    <r>
      <rPr>
        <sz val="16"/>
        <color indexed="12"/>
        <rFont val="Comic Sans MS"/>
        <family val="4"/>
      </rPr>
      <t xml:space="preserve">       </t>
    </r>
    <r>
      <rPr>
        <u val="single"/>
        <sz val="16"/>
        <color indexed="12"/>
        <rFont val="Comic Sans MS"/>
        <family val="4"/>
      </rPr>
      <t xml:space="preserve">  0</t>
    </r>
  </si>
  <si>
    <r>
      <t>1 - 2</t>
    </r>
    <r>
      <rPr>
        <sz val="16"/>
        <color indexed="10"/>
        <rFont val="Comic Sans MS"/>
        <family val="4"/>
      </rPr>
      <t xml:space="preserve">       </t>
    </r>
    <r>
      <rPr>
        <u val="single"/>
        <sz val="16"/>
        <color indexed="10"/>
        <rFont val="Comic Sans MS"/>
        <family val="4"/>
      </rPr>
      <t xml:space="preserve">  2</t>
    </r>
  </si>
  <si>
    <r>
      <t>1 - 2</t>
    </r>
    <r>
      <rPr>
        <sz val="16"/>
        <color indexed="12"/>
        <rFont val="Comic Sans MS"/>
        <family val="4"/>
      </rPr>
      <t xml:space="preserve">      </t>
    </r>
    <r>
      <rPr>
        <u val="single"/>
        <sz val="16"/>
        <color indexed="12"/>
        <rFont val="Comic Sans MS"/>
        <family val="4"/>
      </rPr>
      <t xml:space="preserve">  1</t>
    </r>
  </si>
  <si>
    <r>
      <t>3 - 0</t>
    </r>
    <r>
      <rPr>
        <sz val="16"/>
        <color indexed="10"/>
        <rFont val="Comic Sans MS"/>
        <family val="4"/>
      </rPr>
      <t xml:space="preserve">      </t>
    </r>
    <r>
      <rPr>
        <u val="single"/>
        <sz val="16"/>
        <color indexed="10"/>
        <rFont val="Comic Sans MS"/>
        <family val="4"/>
      </rPr>
      <t xml:space="preserve">  2</t>
    </r>
  </si>
  <si>
    <r>
      <t>2 - 1</t>
    </r>
    <r>
      <rPr>
        <sz val="16"/>
        <color indexed="12"/>
        <rFont val="Comic Sans MS"/>
        <family val="4"/>
      </rPr>
      <t xml:space="preserve">       </t>
    </r>
    <r>
      <rPr>
        <u val="single"/>
        <sz val="16"/>
        <color indexed="12"/>
        <rFont val="Comic Sans MS"/>
        <family val="4"/>
      </rPr>
      <t xml:space="preserve">  1</t>
    </r>
  </si>
  <si>
    <t>Челябинский ГАА</t>
  </si>
  <si>
    <t>Вологодская ГМХА</t>
  </si>
  <si>
    <t>Башеирский ГАУ</t>
  </si>
  <si>
    <t>Уральская ГАВМ</t>
  </si>
  <si>
    <t xml:space="preserve">Московская ГАВМиБ </t>
  </si>
  <si>
    <t>Челябинская ГАА</t>
  </si>
  <si>
    <t>Московская ГАВМиБ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</si>
</sst>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Georgia"/>
      <family val="1"/>
    </font>
    <font>
      <b/>
      <sz val="12"/>
      <name val="Georgia"/>
      <family val="1"/>
    </font>
    <font>
      <sz val="12"/>
      <name val="Georgia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Georgia"/>
      <family val="1"/>
    </font>
    <font>
      <b/>
      <sz val="12"/>
      <color indexed="10"/>
      <name val="Georgia"/>
      <family val="1"/>
    </font>
    <font>
      <b/>
      <sz val="14"/>
      <color indexed="10"/>
      <name val="Georgia"/>
      <family val="1"/>
    </font>
    <font>
      <sz val="12"/>
      <color indexed="10"/>
      <name val="Georgia"/>
      <family val="1"/>
    </font>
    <font>
      <sz val="16"/>
      <color indexed="10"/>
      <name val="Georgia"/>
      <family val="1"/>
    </font>
    <font>
      <sz val="16"/>
      <color indexed="12"/>
      <name val="Georgia"/>
      <family val="1"/>
    </font>
    <font>
      <b/>
      <sz val="16"/>
      <color indexed="12"/>
      <name val="Georgia"/>
      <family val="1"/>
    </font>
    <font>
      <sz val="10"/>
      <color indexed="12"/>
      <name val="Georgia"/>
      <family val="1"/>
    </font>
    <font>
      <sz val="12"/>
      <color indexed="12"/>
      <name val="Georgia"/>
      <family val="1"/>
    </font>
    <font>
      <u val="single"/>
      <sz val="16"/>
      <color indexed="12"/>
      <name val="Comic Sans MS"/>
      <family val="4"/>
    </font>
    <font>
      <sz val="16"/>
      <color indexed="12"/>
      <name val="Comic Sans MS"/>
      <family val="4"/>
    </font>
    <font>
      <sz val="36"/>
      <color indexed="12"/>
      <name val="Comic Sans MS"/>
      <family val="4"/>
    </font>
    <font>
      <sz val="36"/>
      <color indexed="10"/>
      <name val="Comic Sans MS"/>
      <family val="4"/>
    </font>
    <font>
      <u val="single"/>
      <sz val="16"/>
      <color indexed="10"/>
      <name val="Comic Sans MS"/>
      <family val="4"/>
    </font>
    <font>
      <sz val="16"/>
      <color indexed="10"/>
      <name val="Comic Sans MS"/>
      <family val="4"/>
    </font>
    <font>
      <b/>
      <sz val="12"/>
      <color indexed="12"/>
      <name val="Georgia"/>
      <family val="1"/>
    </font>
    <font>
      <b/>
      <sz val="16"/>
      <color indexed="10"/>
      <name val="Georgia"/>
      <family val="1"/>
    </font>
    <font>
      <sz val="26"/>
      <color indexed="12"/>
      <name val="Georgia"/>
      <family val="1"/>
    </font>
    <font>
      <b/>
      <sz val="26"/>
      <color indexed="12"/>
      <name val="Georgia"/>
      <family val="1"/>
    </font>
    <font>
      <b/>
      <sz val="24"/>
      <color indexed="10"/>
      <name val="Georgia"/>
      <family val="1"/>
    </font>
    <font>
      <sz val="26"/>
      <color indexed="10"/>
      <name val="Georgia"/>
      <family val="1"/>
    </font>
    <font>
      <b/>
      <sz val="26"/>
      <color indexed="9"/>
      <name val="Georgia"/>
      <family val="1"/>
    </font>
    <font>
      <b/>
      <sz val="12"/>
      <color indexed="9"/>
      <name val="Georgia"/>
      <family val="1"/>
    </font>
    <font>
      <sz val="28"/>
      <color indexed="12"/>
      <name val="Comic Sans MS"/>
      <family val="4"/>
    </font>
    <font>
      <sz val="28"/>
      <color indexed="12"/>
      <name val="Georgia"/>
      <family val="1"/>
    </font>
    <font>
      <b/>
      <sz val="36"/>
      <color indexed="12"/>
      <name val="Georgia"/>
      <family val="1"/>
    </font>
    <font>
      <b/>
      <sz val="22"/>
      <color indexed="10"/>
      <name val="Georgia"/>
      <family val="1"/>
    </font>
    <font>
      <b/>
      <sz val="20"/>
      <color indexed="10"/>
      <name val="Georgia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7" fillId="2" borderId="0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10" fillId="3" borderId="0" xfId="0" applyFont="1" applyFill="1" applyAlignment="1">
      <alignment/>
    </xf>
    <xf numFmtId="0" fontId="11" fillId="3" borderId="0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/>
    </xf>
    <xf numFmtId="0" fontId="13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7" fillId="0" borderId="1" xfId="0" applyFont="1" applyBorder="1" applyAlignment="1">
      <alignment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2" borderId="0" xfId="0" applyFont="1" applyFill="1" applyBorder="1" applyAlignment="1">
      <alignment horizontal="left" vertical="center"/>
    </xf>
    <xf numFmtId="0" fontId="18" fillId="0" borderId="0" xfId="0" applyFont="1" applyAlignment="1">
      <alignment/>
    </xf>
    <xf numFmtId="0" fontId="17" fillId="3" borderId="1" xfId="0" applyFont="1" applyFill="1" applyBorder="1" applyAlignment="1">
      <alignment/>
    </xf>
    <xf numFmtId="0" fontId="17" fillId="3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49" fontId="17" fillId="3" borderId="1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/>
    </xf>
    <xf numFmtId="0" fontId="18" fillId="3" borderId="0" xfId="0" applyFont="1" applyFill="1" applyBorder="1" applyAlignment="1">
      <alignment horizontal="left" vertical="center"/>
    </xf>
    <xf numFmtId="0" fontId="18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6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Alignment="1">
      <alignment/>
    </xf>
    <xf numFmtId="0" fontId="25" fillId="3" borderId="0" xfId="0" applyFont="1" applyFill="1" applyBorder="1" applyAlignment="1">
      <alignment vertical="center" wrapText="1"/>
    </xf>
    <xf numFmtId="0" fontId="18" fillId="3" borderId="0" xfId="0" applyFont="1" applyFill="1" applyBorder="1" applyAlignment="1">
      <alignment/>
    </xf>
    <xf numFmtId="0" fontId="18" fillId="3" borderId="0" xfId="0" applyFont="1" applyFill="1" applyBorder="1" applyAlignment="1">
      <alignment horizontal="center"/>
    </xf>
    <xf numFmtId="0" fontId="26" fillId="3" borderId="0" xfId="0" applyFont="1" applyFill="1" applyBorder="1" applyAlignment="1">
      <alignment horizontal="center"/>
    </xf>
    <xf numFmtId="49" fontId="15" fillId="3" borderId="1" xfId="0" applyNumberFormat="1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0" fontId="31" fillId="4" borderId="1" xfId="0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0" fontId="32" fillId="6" borderId="1" xfId="0" applyFont="1" applyFill="1" applyBorder="1" applyAlignment="1">
      <alignment horizontal="left" vertical="center" wrapText="1"/>
    </xf>
    <xf numFmtId="0" fontId="31" fillId="6" borderId="1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/>
    </xf>
    <xf numFmtId="0" fontId="18" fillId="2" borderId="0" xfId="0" applyFont="1" applyFill="1" applyBorder="1" applyAlignment="1">
      <alignment horizontal="center"/>
    </xf>
    <xf numFmtId="0" fontId="33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36" fillId="2" borderId="0" xfId="0" applyFont="1" applyFill="1" applyBorder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37" fillId="2" borderId="0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25" fillId="3" borderId="1" xfId="0" applyFont="1" applyFill="1" applyBorder="1" applyAlignment="1">
      <alignment horizontal="left" vertical="center" wrapText="1"/>
    </xf>
    <xf numFmtId="0" fontId="25" fillId="5" borderId="1" xfId="0" applyFont="1" applyFill="1" applyBorder="1" applyAlignment="1">
      <alignment horizontal="left" vertical="center" wrapText="1"/>
    </xf>
    <xf numFmtId="0" fontId="32" fillId="4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19050</xdr:rowOff>
    </xdr:from>
    <xdr:to>
      <xdr:col>1</xdr:col>
      <xdr:colOff>1247775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50"/>
          <a:ext cx="1085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</xdr:row>
      <xdr:rowOff>66675</xdr:rowOff>
    </xdr:from>
    <xdr:to>
      <xdr:col>2</xdr:col>
      <xdr:colOff>676275</xdr:colOff>
      <xdr:row>5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55257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6</xdr:row>
      <xdr:rowOff>66675</xdr:rowOff>
    </xdr:from>
    <xdr:to>
      <xdr:col>3</xdr:col>
      <xdr:colOff>676275</xdr:colOff>
      <xdr:row>6</xdr:row>
      <xdr:rowOff>609600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219075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7</xdr:row>
      <xdr:rowOff>66675</xdr:rowOff>
    </xdr:from>
    <xdr:to>
      <xdr:col>4</xdr:col>
      <xdr:colOff>676275</xdr:colOff>
      <xdr:row>7</xdr:row>
      <xdr:rowOff>609600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282892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8</xdr:row>
      <xdr:rowOff>66675</xdr:rowOff>
    </xdr:from>
    <xdr:to>
      <xdr:col>5</xdr:col>
      <xdr:colOff>676275</xdr:colOff>
      <xdr:row>8</xdr:row>
      <xdr:rowOff>609600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346710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9</xdr:row>
      <xdr:rowOff>76200</xdr:rowOff>
    </xdr:from>
    <xdr:to>
      <xdr:col>6</xdr:col>
      <xdr:colOff>647700</xdr:colOff>
      <xdr:row>9</xdr:row>
      <xdr:rowOff>619125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414337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10</xdr:row>
      <xdr:rowOff>104775</xdr:rowOff>
    </xdr:from>
    <xdr:to>
      <xdr:col>7</xdr:col>
      <xdr:colOff>647700</xdr:colOff>
      <xdr:row>10</xdr:row>
      <xdr:rowOff>647700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483870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19050</xdr:rowOff>
    </xdr:from>
    <xdr:to>
      <xdr:col>1</xdr:col>
      <xdr:colOff>1428750</xdr:colOff>
      <xdr:row>3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50"/>
          <a:ext cx="12668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</xdr:row>
      <xdr:rowOff>66675</xdr:rowOff>
    </xdr:from>
    <xdr:to>
      <xdr:col>2</xdr:col>
      <xdr:colOff>676275</xdr:colOff>
      <xdr:row>5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40970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6</xdr:row>
      <xdr:rowOff>66675</xdr:rowOff>
    </xdr:from>
    <xdr:to>
      <xdr:col>3</xdr:col>
      <xdr:colOff>676275</xdr:colOff>
      <xdr:row>6</xdr:row>
      <xdr:rowOff>609600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204787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7</xdr:row>
      <xdr:rowOff>66675</xdr:rowOff>
    </xdr:from>
    <xdr:to>
      <xdr:col>4</xdr:col>
      <xdr:colOff>676275</xdr:colOff>
      <xdr:row>7</xdr:row>
      <xdr:rowOff>609600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68605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8</xdr:row>
      <xdr:rowOff>66675</xdr:rowOff>
    </xdr:from>
    <xdr:to>
      <xdr:col>5</xdr:col>
      <xdr:colOff>676275</xdr:colOff>
      <xdr:row>8</xdr:row>
      <xdr:rowOff>609600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332422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9</xdr:row>
      <xdr:rowOff>76200</xdr:rowOff>
    </xdr:from>
    <xdr:to>
      <xdr:col>6</xdr:col>
      <xdr:colOff>647700</xdr:colOff>
      <xdr:row>9</xdr:row>
      <xdr:rowOff>619125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400050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10</xdr:row>
      <xdr:rowOff>104775</xdr:rowOff>
    </xdr:from>
    <xdr:to>
      <xdr:col>7</xdr:col>
      <xdr:colOff>647700</xdr:colOff>
      <xdr:row>10</xdr:row>
      <xdr:rowOff>647700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469582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11</xdr:row>
      <xdr:rowOff>76200</xdr:rowOff>
    </xdr:from>
    <xdr:to>
      <xdr:col>8</xdr:col>
      <xdr:colOff>647700</xdr:colOff>
      <xdr:row>11</xdr:row>
      <xdr:rowOff>619125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533400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19050</xdr:rowOff>
    </xdr:from>
    <xdr:to>
      <xdr:col>1</xdr:col>
      <xdr:colOff>1247775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50"/>
          <a:ext cx="1085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</xdr:row>
      <xdr:rowOff>66675</xdr:rowOff>
    </xdr:from>
    <xdr:to>
      <xdr:col>2</xdr:col>
      <xdr:colOff>676275</xdr:colOff>
      <xdr:row>5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34302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6</xdr:row>
      <xdr:rowOff>66675</xdr:rowOff>
    </xdr:from>
    <xdr:to>
      <xdr:col>3</xdr:col>
      <xdr:colOff>676275</xdr:colOff>
      <xdr:row>6</xdr:row>
      <xdr:rowOff>609600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198120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7</xdr:row>
      <xdr:rowOff>66675</xdr:rowOff>
    </xdr:from>
    <xdr:to>
      <xdr:col>4</xdr:col>
      <xdr:colOff>676275</xdr:colOff>
      <xdr:row>7</xdr:row>
      <xdr:rowOff>609600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61937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8</xdr:row>
      <xdr:rowOff>66675</xdr:rowOff>
    </xdr:from>
    <xdr:to>
      <xdr:col>5</xdr:col>
      <xdr:colOff>676275</xdr:colOff>
      <xdr:row>8</xdr:row>
      <xdr:rowOff>609600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325755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19050</xdr:rowOff>
    </xdr:from>
    <xdr:to>
      <xdr:col>1</xdr:col>
      <xdr:colOff>1247775</xdr:colOff>
      <xdr:row>3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50"/>
          <a:ext cx="1085850" cy="952500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</xdr:row>
      <xdr:rowOff>66675</xdr:rowOff>
    </xdr:from>
    <xdr:to>
      <xdr:col>2</xdr:col>
      <xdr:colOff>676275</xdr:colOff>
      <xdr:row>5</xdr:row>
      <xdr:rowOff>609600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34302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6</xdr:row>
      <xdr:rowOff>66675</xdr:rowOff>
    </xdr:from>
    <xdr:to>
      <xdr:col>3</xdr:col>
      <xdr:colOff>676275</xdr:colOff>
      <xdr:row>6</xdr:row>
      <xdr:rowOff>609600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198120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7</xdr:row>
      <xdr:rowOff>66675</xdr:rowOff>
    </xdr:from>
    <xdr:to>
      <xdr:col>4</xdr:col>
      <xdr:colOff>676275</xdr:colOff>
      <xdr:row>7</xdr:row>
      <xdr:rowOff>609600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61937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8</xdr:row>
      <xdr:rowOff>66675</xdr:rowOff>
    </xdr:from>
    <xdr:to>
      <xdr:col>5</xdr:col>
      <xdr:colOff>676275</xdr:colOff>
      <xdr:row>8</xdr:row>
      <xdr:rowOff>609600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325755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19050</xdr:rowOff>
    </xdr:from>
    <xdr:to>
      <xdr:col>1</xdr:col>
      <xdr:colOff>1247775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50"/>
          <a:ext cx="1085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</xdr:row>
      <xdr:rowOff>66675</xdr:rowOff>
    </xdr:from>
    <xdr:to>
      <xdr:col>2</xdr:col>
      <xdr:colOff>676275</xdr:colOff>
      <xdr:row>5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34302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6</xdr:row>
      <xdr:rowOff>66675</xdr:rowOff>
    </xdr:from>
    <xdr:to>
      <xdr:col>3</xdr:col>
      <xdr:colOff>676275</xdr:colOff>
      <xdr:row>6</xdr:row>
      <xdr:rowOff>609600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198120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7</xdr:row>
      <xdr:rowOff>66675</xdr:rowOff>
    </xdr:from>
    <xdr:to>
      <xdr:col>4</xdr:col>
      <xdr:colOff>676275</xdr:colOff>
      <xdr:row>7</xdr:row>
      <xdr:rowOff>609600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61937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8</xdr:row>
      <xdr:rowOff>66675</xdr:rowOff>
    </xdr:from>
    <xdr:to>
      <xdr:col>5</xdr:col>
      <xdr:colOff>676275</xdr:colOff>
      <xdr:row>8</xdr:row>
      <xdr:rowOff>609600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325755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19050</xdr:rowOff>
    </xdr:from>
    <xdr:to>
      <xdr:col>1</xdr:col>
      <xdr:colOff>1247775</xdr:colOff>
      <xdr:row>3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50"/>
          <a:ext cx="1085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</xdr:row>
      <xdr:rowOff>66675</xdr:rowOff>
    </xdr:from>
    <xdr:to>
      <xdr:col>2</xdr:col>
      <xdr:colOff>676275</xdr:colOff>
      <xdr:row>5</xdr:row>
      <xdr:rowOff>609600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34302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6</xdr:row>
      <xdr:rowOff>66675</xdr:rowOff>
    </xdr:from>
    <xdr:to>
      <xdr:col>3</xdr:col>
      <xdr:colOff>676275</xdr:colOff>
      <xdr:row>6</xdr:row>
      <xdr:rowOff>609600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198120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7</xdr:row>
      <xdr:rowOff>66675</xdr:rowOff>
    </xdr:from>
    <xdr:to>
      <xdr:col>4</xdr:col>
      <xdr:colOff>676275</xdr:colOff>
      <xdr:row>7</xdr:row>
      <xdr:rowOff>609600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61937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8</xdr:row>
      <xdr:rowOff>66675</xdr:rowOff>
    </xdr:from>
    <xdr:to>
      <xdr:col>5</xdr:col>
      <xdr:colOff>676275</xdr:colOff>
      <xdr:row>8</xdr:row>
      <xdr:rowOff>609600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325755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19050</xdr:rowOff>
    </xdr:from>
    <xdr:to>
      <xdr:col>1</xdr:col>
      <xdr:colOff>1247775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50"/>
          <a:ext cx="1085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</xdr:row>
      <xdr:rowOff>66675</xdr:rowOff>
    </xdr:from>
    <xdr:to>
      <xdr:col>2</xdr:col>
      <xdr:colOff>676275</xdr:colOff>
      <xdr:row>5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343025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6</xdr:row>
      <xdr:rowOff>66675</xdr:rowOff>
    </xdr:from>
    <xdr:to>
      <xdr:col>3</xdr:col>
      <xdr:colOff>676275</xdr:colOff>
      <xdr:row>6</xdr:row>
      <xdr:rowOff>600075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198120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7</xdr:row>
      <xdr:rowOff>66675</xdr:rowOff>
    </xdr:from>
    <xdr:to>
      <xdr:col>4</xdr:col>
      <xdr:colOff>676275</xdr:colOff>
      <xdr:row>7</xdr:row>
      <xdr:rowOff>600075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619375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8</xdr:row>
      <xdr:rowOff>66675</xdr:rowOff>
    </xdr:from>
    <xdr:to>
      <xdr:col>5</xdr:col>
      <xdr:colOff>676275</xdr:colOff>
      <xdr:row>8</xdr:row>
      <xdr:rowOff>600075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325755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19050</xdr:rowOff>
    </xdr:from>
    <xdr:to>
      <xdr:col>1</xdr:col>
      <xdr:colOff>1247775</xdr:colOff>
      <xdr:row>3</xdr:row>
      <xdr:rowOff>114300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50"/>
          <a:ext cx="1085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</xdr:row>
      <xdr:rowOff>66675</xdr:rowOff>
    </xdr:from>
    <xdr:to>
      <xdr:col>2</xdr:col>
      <xdr:colOff>676275</xdr:colOff>
      <xdr:row>5</xdr:row>
      <xdr:rowOff>600075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343025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6</xdr:row>
      <xdr:rowOff>66675</xdr:rowOff>
    </xdr:from>
    <xdr:to>
      <xdr:col>3</xdr:col>
      <xdr:colOff>676275</xdr:colOff>
      <xdr:row>6</xdr:row>
      <xdr:rowOff>600075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198120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7</xdr:row>
      <xdr:rowOff>66675</xdr:rowOff>
    </xdr:from>
    <xdr:to>
      <xdr:col>4</xdr:col>
      <xdr:colOff>676275</xdr:colOff>
      <xdr:row>7</xdr:row>
      <xdr:rowOff>600075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619375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8</xdr:row>
      <xdr:rowOff>66675</xdr:rowOff>
    </xdr:from>
    <xdr:to>
      <xdr:col>5</xdr:col>
      <xdr:colOff>676275</xdr:colOff>
      <xdr:row>8</xdr:row>
      <xdr:rowOff>600075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325755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19050</xdr:rowOff>
    </xdr:from>
    <xdr:to>
      <xdr:col>1</xdr:col>
      <xdr:colOff>1247775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50"/>
          <a:ext cx="1085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</xdr:row>
      <xdr:rowOff>66675</xdr:rowOff>
    </xdr:from>
    <xdr:to>
      <xdr:col>2</xdr:col>
      <xdr:colOff>676275</xdr:colOff>
      <xdr:row>5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34302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6</xdr:row>
      <xdr:rowOff>66675</xdr:rowOff>
    </xdr:from>
    <xdr:to>
      <xdr:col>3</xdr:col>
      <xdr:colOff>676275</xdr:colOff>
      <xdr:row>6</xdr:row>
      <xdr:rowOff>609600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198120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7</xdr:row>
      <xdr:rowOff>66675</xdr:rowOff>
    </xdr:from>
    <xdr:to>
      <xdr:col>4</xdr:col>
      <xdr:colOff>676275</xdr:colOff>
      <xdr:row>7</xdr:row>
      <xdr:rowOff>609600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61937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8</xdr:row>
      <xdr:rowOff>66675</xdr:rowOff>
    </xdr:from>
    <xdr:to>
      <xdr:col>5</xdr:col>
      <xdr:colOff>676275</xdr:colOff>
      <xdr:row>8</xdr:row>
      <xdr:rowOff>609600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325755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9</xdr:row>
      <xdr:rowOff>38100</xdr:rowOff>
    </xdr:from>
    <xdr:to>
      <xdr:col>6</xdr:col>
      <xdr:colOff>685800</xdr:colOff>
      <xdr:row>9</xdr:row>
      <xdr:rowOff>581025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386715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19050</xdr:rowOff>
    </xdr:from>
    <xdr:to>
      <xdr:col>1</xdr:col>
      <xdr:colOff>1247775</xdr:colOff>
      <xdr:row>3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50"/>
          <a:ext cx="1085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</xdr:row>
      <xdr:rowOff>66675</xdr:rowOff>
    </xdr:from>
    <xdr:to>
      <xdr:col>2</xdr:col>
      <xdr:colOff>676275</xdr:colOff>
      <xdr:row>5</xdr:row>
      <xdr:rowOff>609600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34302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6</xdr:row>
      <xdr:rowOff>66675</xdr:rowOff>
    </xdr:from>
    <xdr:to>
      <xdr:col>3</xdr:col>
      <xdr:colOff>676275</xdr:colOff>
      <xdr:row>6</xdr:row>
      <xdr:rowOff>609600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198120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7</xdr:row>
      <xdr:rowOff>66675</xdr:rowOff>
    </xdr:from>
    <xdr:to>
      <xdr:col>4</xdr:col>
      <xdr:colOff>676275</xdr:colOff>
      <xdr:row>7</xdr:row>
      <xdr:rowOff>609600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61937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8</xdr:row>
      <xdr:rowOff>66675</xdr:rowOff>
    </xdr:from>
    <xdr:to>
      <xdr:col>5</xdr:col>
      <xdr:colOff>676275</xdr:colOff>
      <xdr:row>8</xdr:row>
      <xdr:rowOff>609600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325755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9</xdr:row>
      <xdr:rowOff>38100</xdr:rowOff>
    </xdr:from>
    <xdr:to>
      <xdr:col>6</xdr:col>
      <xdr:colOff>685800</xdr:colOff>
      <xdr:row>9</xdr:row>
      <xdr:rowOff>581025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386715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19050</xdr:rowOff>
    </xdr:from>
    <xdr:to>
      <xdr:col>1</xdr:col>
      <xdr:colOff>1247775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50"/>
          <a:ext cx="1085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</xdr:row>
      <xdr:rowOff>66675</xdr:rowOff>
    </xdr:from>
    <xdr:to>
      <xdr:col>2</xdr:col>
      <xdr:colOff>676275</xdr:colOff>
      <xdr:row>5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34302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6</xdr:row>
      <xdr:rowOff>66675</xdr:rowOff>
    </xdr:from>
    <xdr:to>
      <xdr:col>3</xdr:col>
      <xdr:colOff>676275</xdr:colOff>
      <xdr:row>6</xdr:row>
      <xdr:rowOff>609600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198120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7</xdr:row>
      <xdr:rowOff>66675</xdr:rowOff>
    </xdr:from>
    <xdr:to>
      <xdr:col>4</xdr:col>
      <xdr:colOff>676275</xdr:colOff>
      <xdr:row>7</xdr:row>
      <xdr:rowOff>609600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61937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8</xdr:row>
      <xdr:rowOff>66675</xdr:rowOff>
    </xdr:from>
    <xdr:to>
      <xdr:col>5</xdr:col>
      <xdr:colOff>676275</xdr:colOff>
      <xdr:row>8</xdr:row>
      <xdr:rowOff>609600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325755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19050</xdr:rowOff>
    </xdr:from>
    <xdr:to>
      <xdr:col>1</xdr:col>
      <xdr:colOff>1247775</xdr:colOff>
      <xdr:row>3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50"/>
          <a:ext cx="1085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</xdr:row>
      <xdr:rowOff>66675</xdr:rowOff>
    </xdr:from>
    <xdr:to>
      <xdr:col>2</xdr:col>
      <xdr:colOff>676275</xdr:colOff>
      <xdr:row>5</xdr:row>
      <xdr:rowOff>609600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34302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6</xdr:row>
      <xdr:rowOff>66675</xdr:rowOff>
    </xdr:from>
    <xdr:to>
      <xdr:col>3</xdr:col>
      <xdr:colOff>676275</xdr:colOff>
      <xdr:row>6</xdr:row>
      <xdr:rowOff>609600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198120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7</xdr:row>
      <xdr:rowOff>66675</xdr:rowOff>
    </xdr:from>
    <xdr:to>
      <xdr:col>4</xdr:col>
      <xdr:colOff>676275</xdr:colOff>
      <xdr:row>7</xdr:row>
      <xdr:rowOff>609600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61937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8</xdr:row>
      <xdr:rowOff>66675</xdr:rowOff>
    </xdr:from>
    <xdr:to>
      <xdr:col>5</xdr:col>
      <xdr:colOff>676275</xdr:colOff>
      <xdr:row>8</xdr:row>
      <xdr:rowOff>609600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325755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19050</xdr:rowOff>
    </xdr:from>
    <xdr:to>
      <xdr:col>1</xdr:col>
      <xdr:colOff>1247775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50"/>
          <a:ext cx="1085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</xdr:row>
      <xdr:rowOff>66675</xdr:rowOff>
    </xdr:from>
    <xdr:to>
      <xdr:col>2</xdr:col>
      <xdr:colOff>676275</xdr:colOff>
      <xdr:row>5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34302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6</xdr:row>
      <xdr:rowOff>66675</xdr:rowOff>
    </xdr:from>
    <xdr:to>
      <xdr:col>3</xdr:col>
      <xdr:colOff>676275</xdr:colOff>
      <xdr:row>6</xdr:row>
      <xdr:rowOff>609600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198120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7</xdr:row>
      <xdr:rowOff>66675</xdr:rowOff>
    </xdr:from>
    <xdr:to>
      <xdr:col>4</xdr:col>
      <xdr:colOff>676275</xdr:colOff>
      <xdr:row>7</xdr:row>
      <xdr:rowOff>609600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61937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8</xdr:row>
      <xdr:rowOff>66675</xdr:rowOff>
    </xdr:from>
    <xdr:to>
      <xdr:col>5</xdr:col>
      <xdr:colOff>676275</xdr:colOff>
      <xdr:row>8</xdr:row>
      <xdr:rowOff>609600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325755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19050</xdr:rowOff>
    </xdr:from>
    <xdr:to>
      <xdr:col>1</xdr:col>
      <xdr:colOff>1247775</xdr:colOff>
      <xdr:row>3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50"/>
          <a:ext cx="1085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</xdr:row>
      <xdr:rowOff>66675</xdr:rowOff>
    </xdr:from>
    <xdr:to>
      <xdr:col>2</xdr:col>
      <xdr:colOff>676275</xdr:colOff>
      <xdr:row>5</xdr:row>
      <xdr:rowOff>609600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34302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6</xdr:row>
      <xdr:rowOff>66675</xdr:rowOff>
    </xdr:from>
    <xdr:to>
      <xdr:col>3</xdr:col>
      <xdr:colOff>676275</xdr:colOff>
      <xdr:row>6</xdr:row>
      <xdr:rowOff>609600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198120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7</xdr:row>
      <xdr:rowOff>66675</xdr:rowOff>
    </xdr:from>
    <xdr:to>
      <xdr:col>4</xdr:col>
      <xdr:colOff>676275</xdr:colOff>
      <xdr:row>7</xdr:row>
      <xdr:rowOff>609600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61937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8</xdr:row>
      <xdr:rowOff>66675</xdr:rowOff>
    </xdr:from>
    <xdr:to>
      <xdr:col>5</xdr:col>
      <xdr:colOff>676275</xdr:colOff>
      <xdr:row>8</xdr:row>
      <xdr:rowOff>609600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325755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19050</xdr:rowOff>
    </xdr:from>
    <xdr:to>
      <xdr:col>1</xdr:col>
      <xdr:colOff>1247775</xdr:colOff>
      <xdr:row>3</xdr:row>
      <xdr:rowOff>114300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50"/>
          <a:ext cx="1085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</xdr:row>
      <xdr:rowOff>66675</xdr:rowOff>
    </xdr:from>
    <xdr:to>
      <xdr:col>2</xdr:col>
      <xdr:colOff>676275</xdr:colOff>
      <xdr:row>5</xdr:row>
      <xdr:rowOff>609600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34302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6</xdr:row>
      <xdr:rowOff>66675</xdr:rowOff>
    </xdr:from>
    <xdr:to>
      <xdr:col>3</xdr:col>
      <xdr:colOff>676275</xdr:colOff>
      <xdr:row>6</xdr:row>
      <xdr:rowOff>609600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198120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7</xdr:row>
      <xdr:rowOff>66675</xdr:rowOff>
    </xdr:from>
    <xdr:to>
      <xdr:col>4</xdr:col>
      <xdr:colOff>676275</xdr:colOff>
      <xdr:row>7</xdr:row>
      <xdr:rowOff>609600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61937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8</xdr:row>
      <xdr:rowOff>66675</xdr:rowOff>
    </xdr:from>
    <xdr:to>
      <xdr:col>5</xdr:col>
      <xdr:colOff>676275</xdr:colOff>
      <xdr:row>8</xdr:row>
      <xdr:rowOff>609600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325755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19050</xdr:rowOff>
    </xdr:from>
    <xdr:to>
      <xdr:col>1</xdr:col>
      <xdr:colOff>1247775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50"/>
          <a:ext cx="1085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</xdr:row>
      <xdr:rowOff>66675</xdr:rowOff>
    </xdr:from>
    <xdr:to>
      <xdr:col>2</xdr:col>
      <xdr:colOff>676275</xdr:colOff>
      <xdr:row>5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46685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6</xdr:row>
      <xdr:rowOff>66675</xdr:rowOff>
    </xdr:from>
    <xdr:to>
      <xdr:col>3</xdr:col>
      <xdr:colOff>676275</xdr:colOff>
      <xdr:row>6</xdr:row>
      <xdr:rowOff>609600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210502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7</xdr:row>
      <xdr:rowOff>66675</xdr:rowOff>
    </xdr:from>
    <xdr:to>
      <xdr:col>4</xdr:col>
      <xdr:colOff>676275</xdr:colOff>
      <xdr:row>7</xdr:row>
      <xdr:rowOff>609600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74320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8</xdr:row>
      <xdr:rowOff>66675</xdr:rowOff>
    </xdr:from>
    <xdr:to>
      <xdr:col>5</xdr:col>
      <xdr:colOff>676275</xdr:colOff>
      <xdr:row>8</xdr:row>
      <xdr:rowOff>609600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338137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9</xdr:row>
      <xdr:rowOff>76200</xdr:rowOff>
    </xdr:from>
    <xdr:to>
      <xdr:col>6</xdr:col>
      <xdr:colOff>647700</xdr:colOff>
      <xdr:row>9</xdr:row>
      <xdr:rowOff>619125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405765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10</xdr:row>
      <xdr:rowOff>104775</xdr:rowOff>
    </xdr:from>
    <xdr:to>
      <xdr:col>7</xdr:col>
      <xdr:colOff>647700</xdr:colOff>
      <xdr:row>10</xdr:row>
      <xdr:rowOff>647700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475297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19050</xdr:rowOff>
    </xdr:from>
    <xdr:to>
      <xdr:col>1</xdr:col>
      <xdr:colOff>1247775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50"/>
          <a:ext cx="1085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</xdr:row>
      <xdr:rowOff>66675</xdr:rowOff>
    </xdr:from>
    <xdr:to>
      <xdr:col>2</xdr:col>
      <xdr:colOff>676275</xdr:colOff>
      <xdr:row>5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42875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6</xdr:row>
      <xdr:rowOff>66675</xdr:rowOff>
    </xdr:from>
    <xdr:to>
      <xdr:col>3</xdr:col>
      <xdr:colOff>676275</xdr:colOff>
      <xdr:row>6</xdr:row>
      <xdr:rowOff>609600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206692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7</xdr:row>
      <xdr:rowOff>66675</xdr:rowOff>
    </xdr:from>
    <xdr:to>
      <xdr:col>4</xdr:col>
      <xdr:colOff>676275</xdr:colOff>
      <xdr:row>7</xdr:row>
      <xdr:rowOff>609600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70510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8</xdr:row>
      <xdr:rowOff>66675</xdr:rowOff>
    </xdr:from>
    <xdr:to>
      <xdr:col>5</xdr:col>
      <xdr:colOff>676275</xdr:colOff>
      <xdr:row>8</xdr:row>
      <xdr:rowOff>609600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334327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9</xdr:row>
      <xdr:rowOff>76200</xdr:rowOff>
    </xdr:from>
    <xdr:to>
      <xdr:col>6</xdr:col>
      <xdr:colOff>647700</xdr:colOff>
      <xdr:row>9</xdr:row>
      <xdr:rowOff>619125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401955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10</xdr:row>
      <xdr:rowOff>104775</xdr:rowOff>
    </xdr:from>
    <xdr:to>
      <xdr:col>7</xdr:col>
      <xdr:colOff>647700</xdr:colOff>
      <xdr:row>10</xdr:row>
      <xdr:rowOff>647700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471487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&#1056;&#1072;&#1073;&#1086;&#1095;&#1080;&#1081;%20&#1089;&#1090;&#1086;&#1083;\&#1053;&#1072;&#1089;&#1090;&#1086;&#1083;&#1100;&#1085;&#1099;&#1081;%20&#1090;&#1077;&#1085;&#1085;&#1080;&#1089;%20&#1089;&#1080;&#1089;&#1090;&#1077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"/>
      <sheetName val="у"/>
      <sheetName val="А"/>
      <sheetName val="B"/>
      <sheetName val="C"/>
      <sheetName val="D"/>
      <sheetName val="E"/>
      <sheetName val="F"/>
      <sheetName val="Р АВ"/>
      <sheetName val="P CD"/>
      <sheetName val="P EF"/>
      <sheetName val="1-6 31"/>
      <sheetName val="1-6 1"/>
      <sheetName val="7-12 31"/>
      <sheetName val="7-12 1"/>
      <sheetName val="13-18 31"/>
      <sheetName val="13-18 1"/>
      <sheetName val="т16"/>
      <sheetName val="Лист1"/>
      <sheetName val="Лист2"/>
      <sheetName val="Лист4"/>
    </sheetNames>
    <sheetDataSet>
      <sheetData sheetId="1">
        <row r="5">
          <cell r="B5" t="str">
            <v>Башкирский ГАУ</v>
          </cell>
        </row>
        <row r="6">
          <cell r="B6" t="str">
            <v>Великолукская ГСХА</v>
          </cell>
        </row>
        <row r="7">
          <cell r="B7" t="str">
            <v>Рязанская ГАТУ</v>
          </cell>
        </row>
        <row r="11">
          <cell r="B11" t="str">
            <v>Саратовский ГАУ</v>
          </cell>
        </row>
        <row r="12">
          <cell r="B12" t="str">
            <v>Ульяновская ГСХА</v>
          </cell>
        </row>
        <row r="13">
          <cell r="B13" t="str">
            <v>Новосибирский ГАУ</v>
          </cell>
        </row>
        <row r="14">
          <cell r="B14" t="str">
            <v>Тюменская ГСХА</v>
          </cell>
        </row>
        <row r="17">
          <cell r="B17" t="str">
            <v>Брянская ГСХА</v>
          </cell>
        </row>
        <row r="18">
          <cell r="B18" t="str">
            <v>Белгородская ГСХА</v>
          </cell>
        </row>
        <row r="19">
          <cell r="B19" t="str">
            <v>Курганская ГСХА</v>
          </cell>
        </row>
        <row r="23">
          <cell r="B23" t="str">
            <v>Волгоградская ГСХА</v>
          </cell>
        </row>
        <row r="24">
          <cell r="B24" t="str">
            <v>Вологодская ГМХА </v>
          </cell>
        </row>
        <row r="25">
          <cell r="B25" t="str">
            <v>Мичуринский ГАУ</v>
          </cell>
        </row>
        <row r="27">
          <cell r="B27" t="str">
            <v>Российский ГАУ - МСХА</v>
          </cell>
        </row>
        <row r="30">
          <cell r="B30" t="str">
            <v>Воронежский ГАУ </v>
          </cell>
        </row>
        <row r="31">
          <cell r="B31" t="str">
            <v>Ижевская ГСХА</v>
          </cell>
        </row>
        <row r="32">
          <cell r="B32" t="str">
            <v>ГУ по землеустройству</v>
          </cell>
        </row>
        <row r="33">
          <cell r="B33" t="str">
            <v>Пермская ГСХА </v>
          </cell>
        </row>
        <row r="36">
          <cell r="B36" t="str">
            <v>Иркутская ГСХА</v>
          </cell>
        </row>
        <row r="37">
          <cell r="B37" t="str">
            <v>Самарская ГСХА</v>
          </cell>
        </row>
        <row r="38">
          <cell r="B38" t="str">
            <v>Ставропольский ГАУ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view="pageBreakPreview" zoomScale="115" zoomScaleNormal="130" zoomScaleSheetLayoutView="115" workbookViewId="0" topLeftCell="A1">
      <selection activeCell="B9" sqref="B9"/>
    </sheetView>
  </sheetViews>
  <sheetFormatPr defaultColWidth="9.00390625" defaultRowHeight="24" customHeight="1"/>
  <cols>
    <col min="1" max="1" width="3.375" style="1" customWidth="1"/>
    <col min="2" max="2" width="7.875" style="1" customWidth="1"/>
    <col min="3" max="3" width="52.625" style="1" customWidth="1"/>
    <col min="4" max="4" width="50.00390625" style="1" customWidth="1"/>
    <col min="5" max="16384" width="9.125" style="1" customWidth="1"/>
  </cols>
  <sheetData>
    <row r="1" ht="60" customHeight="1">
      <c r="C1" s="2" t="s">
        <v>25</v>
      </c>
    </row>
    <row r="2" spans="2:4" ht="19.5" customHeight="1">
      <c r="B2" s="3" t="s">
        <v>26</v>
      </c>
      <c r="C2" s="3"/>
      <c r="D2" s="4"/>
    </row>
    <row r="3" spans="2:3" ht="15">
      <c r="B3" s="5"/>
      <c r="C3" s="6" t="s">
        <v>0</v>
      </c>
    </row>
    <row r="4" spans="1:3" ht="18" customHeight="1">
      <c r="A4" s="7" t="s">
        <v>1</v>
      </c>
      <c r="B4" s="78" t="s">
        <v>2</v>
      </c>
      <c r="C4" s="79"/>
    </row>
    <row r="5" spans="1:3" ht="18" customHeight="1">
      <c r="A5" s="8">
        <v>1</v>
      </c>
      <c r="B5" s="77" t="s">
        <v>22</v>
      </c>
      <c r="C5" s="77"/>
    </row>
    <row r="6" spans="1:3" ht="18" customHeight="1">
      <c r="A6" s="8">
        <v>2</v>
      </c>
      <c r="B6" s="77" t="s">
        <v>27</v>
      </c>
      <c r="C6" s="77"/>
    </row>
    <row r="7" spans="1:3" ht="18" customHeight="1">
      <c r="A7" s="8">
        <v>3</v>
      </c>
      <c r="B7" s="77" t="s">
        <v>46</v>
      </c>
      <c r="C7" s="77"/>
    </row>
    <row r="8" spans="1:3" ht="18" customHeight="1">
      <c r="A8" s="8">
        <v>4</v>
      </c>
      <c r="B8" s="77" t="s">
        <v>79</v>
      </c>
      <c r="C8" s="77"/>
    </row>
    <row r="9" spans="2:3" ht="15">
      <c r="B9" s="5"/>
      <c r="C9" s="6" t="s">
        <v>7</v>
      </c>
    </row>
    <row r="10" spans="1:3" ht="18" customHeight="1">
      <c r="A10" s="7" t="s">
        <v>1</v>
      </c>
      <c r="B10" s="78" t="s">
        <v>2</v>
      </c>
      <c r="C10" s="79"/>
    </row>
    <row r="11" spans="1:3" ht="18" customHeight="1">
      <c r="A11" s="8">
        <v>1</v>
      </c>
      <c r="B11" s="77" t="s">
        <v>3</v>
      </c>
      <c r="C11" s="77"/>
    </row>
    <row r="12" spans="1:3" ht="18" customHeight="1">
      <c r="A12" s="8">
        <v>2</v>
      </c>
      <c r="B12" s="77" t="s">
        <v>10</v>
      </c>
      <c r="C12" s="77"/>
    </row>
    <row r="13" spans="1:3" ht="18" customHeight="1">
      <c r="A13" s="8">
        <v>3</v>
      </c>
      <c r="B13" s="77" t="s">
        <v>28</v>
      </c>
      <c r="C13" s="77"/>
    </row>
    <row r="14" spans="1:3" ht="18" customHeight="1">
      <c r="A14" s="8">
        <v>4</v>
      </c>
      <c r="B14" s="77" t="s">
        <v>19</v>
      </c>
      <c r="C14" s="77"/>
    </row>
    <row r="15" spans="2:3" ht="15">
      <c r="B15" s="5"/>
      <c r="C15" s="6" t="s">
        <v>11</v>
      </c>
    </row>
    <row r="16" spans="1:3" ht="18" customHeight="1">
      <c r="A16" s="7" t="s">
        <v>1</v>
      </c>
      <c r="B16" s="78" t="s">
        <v>2</v>
      </c>
      <c r="C16" s="79"/>
    </row>
    <row r="17" spans="1:3" ht="18" customHeight="1">
      <c r="A17" s="8">
        <v>1</v>
      </c>
      <c r="B17" s="77" t="s">
        <v>23</v>
      </c>
      <c r="C17" s="77"/>
    </row>
    <row r="18" spans="1:3" ht="18" customHeight="1">
      <c r="A18" s="8">
        <v>2</v>
      </c>
      <c r="B18" s="77" t="s">
        <v>17</v>
      </c>
      <c r="C18" s="77"/>
    </row>
    <row r="19" spans="1:3" ht="18" customHeight="1">
      <c r="A19" s="8">
        <v>3</v>
      </c>
      <c r="B19" s="77" t="s">
        <v>4</v>
      </c>
      <c r="C19" s="77"/>
    </row>
    <row r="20" spans="1:3" ht="18" customHeight="1">
      <c r="A20" s="8">
        <v>4</v>
      </c>
      <c r="B20" s="77" t="s">
        <v>14</v>
      </c>
      <c r="C20" s="77"/>
    </row>
    <row r="21" spans="2:3" ht="15">
      <c r="B21" s="5"/>
      <c r="C21" s="6" t="s">
        <v>16</v>
      </c>
    </row>
    <row r="22" spans="1:3" ht="18" customHeight="1">
      <c r="A22" s="7" t="s">
        <v>1</v>
      </c>
      <c r="B22" s="78" t="s">
        <v>2</v>
      </c>
      <c r="C22" s="79"/>
    </row>
    <row r="23" spans="1:3" ht="18" customHeight="1">
      <c r="A23" s="8">
        <v>1</v>
      </c>
      <c r="B23" s="77" t="s">
        <v>5</v>
      </c>
      <c r="C23" s="77"/>
    </row>
    <row r="24" spans="1:3" ht="18" customHeight="1">
      <c r="A24" s="8">
        <v>2</v>
      </c>
      <c r="B24" s="77" t="s">
        <v>30</v>
      </c>
      <c r="C24" s="77"/>
    </row>
    <row r="25" spans="1:3" ht="18" customHeight="1">
      <c r="A25" s="8">
        <v>3</v>
      </c>
      <c r="B25" s="77" t="s">
        <v>8</v>
      </c>
      <c r="C25" s="77"/>
    </row>
    <row r="26" spans="1:3" ht="18" customHeight="1">
      <c r="A26" s="8">
        <v>4</v>
      </c>
      <c r="B26" s="77" t="s">
        <v>76</v>
      </c>
      <c r="C26" s="77"/>
    </row>
    <row r="27" spans="1:3" ht="18" customHeight="1">
      <c r="A27" s="8">
        <v>5</v>
      </c>
      <c r="B27" s="77" t="s">
        <v>47</v>
      </c>
      <c r="C27" s="77"/>
    </row>
    <row r="28" spans="2:3" ht="15">
      <c r="B28" s="5"/>
      <c r="C28" s="6" t="s">
        <v>18</v>
      </c>
    </row>
    <row r="29" spans="1:3" ht="18" customHeight="1">
      <c r="A29" s="7" t="s">
        <v>1</v>
      </c>
      <c r="B29" s="78" t="s">
        <v>2</v>
      </c>
      <c r="C29" s="79"/>
    </row>
    <row r="30" spans="1:3" ht="18" customHeight="1">
      <c r="A30" s="8">
        <v>1</v>
      </c>
      <c r="B30" s="77" t="s">
        <v>24</v>
      </c>
      <c r="C30" s="77"/>
    </row>
    <row r="31" spans="1:3" ht="18" customHeight="1">
      <c r="A31" s="8">
        <v>2</v>
      </c>
      <c r="B31" s="77" t="s">
        <v>20</v>
      </c>
      <c r="C31" s="77"/>
    </row>
    <row r="32" spans="1:3" ht="18" customHeight="1">
      <c r="A32" s="8">
        <v>3</v>
      </c>
      <c r="B32" s="77" t="s">
        <v>6</v>
      </c>
      <c r="C32" s="77"/>
    </row>
    <row r="33" spans="1:3" ht="18" customHeight="1">
      <c r="A33" s="8">
        <v>4</v>
      </c>
      <c r="B33" s="77" t="s">
        <v>31</v>
      </c>
      <c r="C33" s="77"/>
    </row>
    <row r="34" spans="2:3" ht="15">
      <c r="B34" s="5"/>
      <c r="C34" s="6" t="s">
        <v>21</v>
      </c>
    </row>
    <row r="35" spans="1:3" ht="18" customHeight="1">
      <c r="A35" s="7" t="s">
        <v>1</v>
      </c>
      <c r="B35" s="78" t="s">
        <v>2</v>
      </c>
      <c r="C35" s="79"/>
    </row>
    <row r="36" spans="1:3" ht="18" customHeight="1">
      <c r="A36" s="8">
        <v>1</v>
      </c>
      <c r="B36" s="77" t="s">
        <v>9</v>
      </c>
      <c r="C36" s="77"/>
    </row>
    <row r="37" spans="1:3" ht="18" customHeight="1">
      <c r="A37" s="8">
        <v>2</v>
      </c>
      <c r="B37" s="77" t="s">
        <v>12</v>
      </c>
      <c r="C37" s="77"/>
    </row>
    <row r="38" spans="1:3" ht="18" customHeight="1">
      <c r="A38" s="8">
        <v>3</v>
      </c>
      <c r="B38" s="77" t="s">
        <v>13</v>
      </c>
      <c r="C38" s="77"/>
    </row>
    <row r="39" spans="1:3" ht="18" customHeight="1">
      <c r="A39" s="8">
        <v>4</v>
      </c>
      <c r="B39" s="77" t="s">
        <v>15</v>
      </c>
      <c r="C39" s="77"/>
    </row>
    <row r="40" ht="12.75">
      <c r="B40" s="1" t="s">
        <v>29</v>
      </c>
    </row>
  </sheetData>
  <mergeCells count="31">
    <mergeCell ref="B4:C4"/>
    <mergeCell ref="B5:C5"/>
    <mergeCell ref="B6:C6"/>
    <mergeCell ref="B7:C7"/>
    <mergeCell ref="B8:C8"/>
    <mergeCell ref="B10:C10"/>
    <mergeCell ref="B11:C11"/>
    <mergeCell ref="B12:C12"/>
    <mergeCell ref="B13:C13"/>
    <mergeCell ref="B14:C14"/>
    <mergeCell ref="B16:C16"/>
    <mergeCell ref="B17:C17"/>
    <mergeCell ref="B18:C18"/>
    <mergeCell ref="B19:C19"/>
    <mergeCell ref="B20:C20"/>
    <mergeCell ref="B22:C22"/>
    <mergeCell ref="B23:C23"/>
    <mergeCell ref="B24:C24"/>
    <mergeCell ref="B25:C25"/>
    <mergeCell ref="B29:C29"/>
    <mergeCell ref="B26:C26"/>
    <mergeCell ref="B27:C27"/>
    <mergeCell ref="B30:C30"/>
    <mergeCell ref="B31:C31"/>
    <mergeCell ref="B32:C32"/>
    <mergeCell ref="B35:C35"/>
    <mergeCell ref="B33:C33"/>
    <mergeCell ref="B36:C36"/>
    <mergeCell ref="B37:C37"/>
    <mergeCell ref="B38:C38"/>
    <mergeCell ref="B39:C39"/>
  </mergeCells>
  <printOptions/>
  <pageMargins left="0.75" right="0.75" top="0.29" bottom="0.41" header="0.2" footer="0.3"/>
  <pageSetup horizontalDpi="600" verticalDpi="600" orientation="portrait" paperSize="9" scale="11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K14"/>
  <sheetViews>
    <sheetView view="pageBreakPreview" zoomScaleSheetLayoutView="100" workbookViewId="0" topLeftCell="C4">
      <selection activeCell="K6" sqref="K6:K11"/>
    </sheetView>
  </sheetViews>
  <sheetFormatPr defaultColWidth="9.00390625" defaultRowHeight="12.75"/>
  <cols>
    <col min="1" max="1" width="2.75390625" style="9" customWidth="1"/>
    <col min="2" max="2" width="25.75390625" style="9" customWidth="1"/>
    <col min="3" max="4" width="9.25390625" style="9" bestFit="1" customWidth="1"/>
    <col min="5" max="5" width="9.125" style="9" customWidth="1"/>
    <col min="6" max="9" width="9.25390625" style="9" bestFit="1" customWidth="1"/>
    <col min="10" max="10" width="9.125" style="9" customWidth="1"/>
    <col min="11" max="11" width="9.75390625" style="9" bestFit="1" customWidth="1"/>
    <col min="12" max="16384" width="9.125" style="9" customWidth="1"/>
  </cols>
  <sheetData>
    <row r="1" spans="1:11" ht="37.5" customHeight="1">
      <c r="A1" s="24"/>
      <c r="B1" s="59"/>
      <c r="C1" s="82" t="s">
        <v>39</v>
      </c>
      <c r="D1" s="82"/>
      <c r="E1" s="82"/>
      <c r="F1" s="82"/>
      <c r="G1" s="82"/>
      <c r="H1" s="82"/>
      <c r="I1" s="82"/>
      <c r="J1" s="82"/>
      <c r="K1" s="82"/>
    </row>
    <row r="2" spans="1:11" ht="15">
      <c r="A2" s="24"/>
      <c r="B2" s="60"/>
      <c r="C2" s="83" t="s">
        <v>32</v>
      </c>
      <c r="D2" s="83"/>
      <c r="E2" s="83"/>
      <c r="F2" s="83"/>
      <c r="G2" s="83"/>
      <c r="H2" s="83"/>
      <c r="I2" s="83"/>
      <c r="J2" s="66"/>
      <c r="K2" s="66"/>
    </row>
    <row r="3" spans="1:11" ht="15">
      <c r="A3" s="61"/>
      <c r="B3" s="61"/>
      <c r="C3" s="65"/>
      <c r="D3" s="65"/>
      <c r="E3" s="65"/>
      <c r="F3" s="65"/>
      <c r="G3" s="65"/>
      <c r="H3" s="65"/>
      <c r="I3" s="65"/>
      <c r="J3" s="66"/>
      <c r="K3" s="66"/>
    </row>
    <row r="4" spans="1:11" ht="25.5">
      <c r="A4" s="61"/>
      <c r="B4" s="24"/>
      <c r="C4" s="65"/>
      <c r="D4" s="65"/>
      <c r="E4" s="65"/>
      <c r="F4" s="71" t="s">
        <v>50</v>
      </c>
      <c r="G4" s="65"/>
      <c r="H4" s="65"/>
      <c r="I4" s="65"/>
      <c r="J4" s="66"/>
      <c r="K4" s="66"/>
    </row>
    <row r="5" spans="1:11" ht="24">
      <c r="A5" s="18" t="s">
        <v>1</v>
      </c>
      <c r="B5" s="19" t="s">
        <v>34</v>
      </c>
      <c r="C5" s="19">
        <v>1</v>
      </c>
      <c r="D5" s="19">
        <v>2</v>
      </c>
      <c r="E5" s="23"/>
      <c r="F5" s="19">
        <v>4</v>
      </c>
      <c r="G5" s="19">
        <v>5</v>
      </c>
      <c r="H5" s="19">
        <v>6</v>
      </c>
      <c r="I5" s="19" t="s">
        <v>35</v>
      </c>
      <c r="J5" s="18" t="s">
        <v>36</v>
      </c>
      <c r="K5" s="19" t="s">
        <v>37</v>
      </c>
    </row>
    <row r="6" spans="1:11" ht="50.25" customHeight="1">
      <c r="A6" s="20">
        <v>1</v>
      </c>
      <c r="B6" s="73" t="s">
        <v>75</v>
      </c>
      <c r="C6" s="22"/>
      <c r="D6" s="68" t="s">
        <v>64</v>
      </c>
      <c r="E6" s="68" t="s">
        <v>63</v>
      </c>
      <c r="F6" s="23" t="s">
        <v>60</v>
      </c>
      <c r="G6" s="68" t="s">
        <v>63</v>
      </c>
      <c r="H6" s="23" t="s">
        <v>57</v>
      </c>
      <c r="I6" s="69">
        <v>6</v>
      </c>
      <c r="J6" s="69"/>
      <c r="K6" s="70">
        <v>15</v>
      </c>
    </row>
    <row r="7" spans="1:11" ht="50.25" customHeight="1">
      <c r="A7" s="20">
        <v>2</v>
      </c>
      <c r="B7" s="73" t="s">
        <v>19</v>
      </c>
      <c r="C7" s="23" t="s">
        <v>60</v>
      </c>
      <c r="D7" s="22"/>
      <c r="E7" s="68" t="s">
        <v>64</v>
      </c>
      <c r="F7" s="23" t="s">
        <v>60</v>
      </c>
      <c r="G7" s="68" t="s">
        <v>63</v>
      </c>
      <c r="H7" s="23" t="s">
        <v>60</v>
      </c>
      <c r="I7" s="69">
        <v>5</v>
      </c>
      <c r="J7" s="69"/>
      <c r="K7" s="70">
        <v>16</v>
      </c>
    </row>
    <row r="8" spans="1:11" ht="50.25" customHeight="1">
      <c r="A8" s="20">
        <v>3</v>
      </c>
      <c r="B8" s="73" t="s">
        <v>73</v>
      </c>
      <c r="C8" s="23" t="s">
        <v>57</v>
      </c>
      <c r="D8" s="23" t="s">
        <v>60</v>
      </c>
      <c r="E8" s="22"/>
      <c r="F8" s="23" t="s">
        <v>57</v>
      </c>
      <c r="G8" s="68" t="s">
        <v>63</v>
      </c>
      <c r="H8" s="23" t="s">
        <v>57</v>
      </c>
      <c r="I8" s="69">
        <v>4</v>
      </c>
      <c r="J8" s="69"/>
      <c r="K8" s="70">
        <v>17</v>
      </c>
    </row>
    <row r="9" spans="1:11" ht="52.5" customHeight="1">
      <c r="A9" s="20">
        <v>4</v>
      </c>
      <c r="B9" s="73" t="s">
        <v>5</v>
      </c>
      <c r="C9" s="68" t="s">
        <v>64</v>
      </c>
      <c r="D9" s="68" t="s">
        <v>64</v>
      </c>
      <c r="E9" s="68" t="s">
        <v>63</v>
      </c>
      <c r="F9" s="22"/>
      <c r="G9" s="68" t="s">
        <v>63</v>
      </c>
      <c r="H9" s="23" t="s">
        <v>60</v>
      </c>
      <c r="I9" s="69">
        <v>7</v>
      </c>
      <c r="J9" s="69"/>
      <c r="K9" s="70">
        <v>14</v>
      </c>
    </row>
    <row r="10" spans="1:11" ht="52.5" customHeight="1">
      <c r="A10" s="20">
        <v>5</v>
      </c>
      <c r="B10" s="73" t="s">
        <v>20</v>
      </c>
      <c r="C10" s="23" t="s">
        <v>57</v>
      </c>
      <c r="D10" s="23" t="s">
        <v>57</v>
      </c>
      <c r="E10" s="23" t="s">
        <v>57</v>
      </c>
      <c r="F10" s="23" t="s">
        <v>57</v>
      </c>
      <c r="G10" s="22"/>
      <c r="H10" s="23" t="s">
        <v>57</v>
      </c>
      <c r="I10" s="69">
        <v>5</v>
      </c>
      <c r="J10" s="69"/>
      <c r="K10" s="70">
        <v>18</v>
      </c>
    </row>
    <row r="11" spans="1:11" ht="52.5" customHeight="1">
      <c r="A11" s="20">
        <v>6</v>
      </c>
      <c r="B11" s="73" t="s">
        <v>12</v>
      </c>
      <c r="C11" s="68" t="s">
        <v>63</v>
      </c>
      <c r="D11" s="68" t="s">
        <v>64</v>
      </c>
      <c r="E11" s="68" t="s">
        <v>63</v>
      </c>
      <c r="F11" s="68" t="s">
        <v>64</v>
      </c>
      <c r="G11" s="68" t="s">
        <v>63</v>
      </c>
      <c r="H11" s="22"/>
      <c r="I11" s="69">
        <v>8</v>
      </c>
      <c r="J11" s="69"/>
      <c r="K11" s="70">
        <v>13</v>
      </c>
    </row>
    <row r="12" spans="1:11" ht="12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1" ht="15">
      <c r="A13" s="24"/>
      <c r="B13" s="25" t="s">
        <v>38</v>
      </c>
      <c r="C13" s="24"/>
      <c r="D13" s="24"/>
      <c r="E13" s="26" t="s">
        <v>40</v>
      </c>
      <c r="F13" s="24"/>
      <c r="G13" s="24"/>
      <c r="H13" s="24"/>
      <c r="I13" s="24"/>
      <c r="J13" s="24"/>
      <c r="K13" s="24"/>
    </row>
    <row r="14" spans="1:11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</row>
  </sheetData>
  <mergeCells count="2">
    <mergeCell ref="C2:I2"/>
    <mergeCell ref="C1:K1"/>
  </mergeCells>
  <printOptions/>
  <pageMargins left="0.75" right="0.24" top="0.5" bottom="0.2" header="0.5" footer="0.16"/>
  <pageSetup horizontalDpi="600" verticalDpi="600" orientation="landscape" paperSize="9" scale="11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L26"/>
  <sheetViews>
    <sheetView view="pageBreakPreview" zoomScale="60" workbookViewId="0" topLeftCell="A1">
      <selection activeCell="L6" sqref="L6:L12"/>
    </sheetView>
  </sheetViews>
  <sheetFormatPr defaultColWidth="9.00390625" defaultRowHeight="12.75"/>
  <cols>
    <col min="1" max="1" width="2.75390625" style="9" customWidth="1"/>
    <col min="2" max="2" width="25.75390625" style="9" customWidth="1"/>
    <col min="3" max="11" width="9.125" style="9" customWidth="1"/>
    <col min="12" max="12" width="12.75390625" style="9" bestFit="1" customWidth="1"/>
    <col min="13" max="16384" width="9.125" style="9" customWidth="1"/>
  </cols>
  <sheetData>
    <row r="1" spans="1:12" ht="37.5" customHeight="1">
      <c r="A1" s="24"/>
      <c r="B1" s="59"/>
      <c r="C1" s="82" t="s">
        <v>39</v>
      </c>
      <c r="D1" s="82"/>
      <c r="E1" s="82"/>
      <c r="F1" s="82"/>
      <c r="G1" s="82"/>
      <c r="H1" s="82"/>
      <c r="I1" s="82"/>
      <c r="J1" s="82"/>
      <c r="K1" s="82"/>
      <c r="L1" s="24"/>
    </row>
    <row r="2" spans="1:12" ht="15">
      <c r="A2" s="24"/>
      <c r="B2" s="60"/>
      <c r="C2" s="83" t="s">
        <v>32</v>
      </c>
      <c r="D2" s="83"/>
      <c r="E2" s="83"/>
      <c r="F2" s="83"/>
      <c r="G2" s="83"/>
      <c r="H2" s="83"/>
      <c r="I2" s="83"/>
      <c r="J2" s="66"/>
      <c r="K2" s="66"/>
      <c r="L2" s="24"/>
    </row>
    <row r="3" spans="1:12" ht="15">
      <c r="A3" s="61"/>
      <c r="B3" s="61"/>
      <c r="C3" s="65"/>
      <c r="D3" s="65"/>
      <c r="E3" s="65"/>
      <c r="F3" s="65"/>
      <c r="G3" s="65"/>
      <c r="H3" s="65"/>
      <c r="I3" s="65"/>
      <c r="J3" s="66"/>
      <c r="K3" s="66"/>
      <c r="L3" s="24"/>
    </row>
    <row r="4" spans="1:12" ht="25.5">
      <c r="A4" s="61"/>
      <c r="B4" s="24"/>
      <c r="C4" s="65"/>
      <c r="D4" s="65"/>
      <c r="E4" s="65"/>
      <c r="F4" s="71" t="s">
        <v>52</v>
      </c>
      <c r="G4" s="65"/>
      <c r="H4" s="65"/>
      <c r="I4" s="65"/>
      <c r="J4" s="66"/>
      <c r="K4" s="66"/>
      <c r="L4" s="24"/>
    </row>
    <row r="5" spans="1:12" ht="12.75">
      <c r="A5" s="18" t="s">
        <v>1</v>
      </c>
      <c r="B5" s="19" t="s">
        <v>34</v>
      </c>
      <c r="C5" s="19">
        <v>1</v>
      </c>
      <c r="D5" s="19">
        <v>2</v>
      </c>
      <c r="E5" s="19">
        <v>3</v>
      </c>
      <c r="F5" s="19">
        <v>4</v>
      </c>
      <c r="G5" s="19">
        <v>5</v>
      </c>
      <c r="H5" s="19">
        <v>6</v>
      </c>
      <c r="I5" s="19">
        <v>7</v>
      </c>
      <c r="J5" s="19" t="s">
        <v>35</v>
      </c>
      <c r="K5" s="19" t="s">
        <v>37</v>
      </c>
      <c r="L5" s="19" t="s">
        <v>37</v>
      </c>
    </row>
    <row r="6" spans="1:12" ht="50.25" customHeight="1">
      <c r="A6" s="20">
        <v>1</v>
      </c>
      <c r="B6" s="73" t="s">
        <v>27</v>
      </c>
      <c r="C6" s="22"/>
      <c r="D6" s="68" t="s">
        <v>63</v>
      </c>
      <c r="E6" s="68" t="s">
        <v>63</v>
      </c>
      <c r="F6" s="68" t="s">
        <v>63</v>
      </c>
      <c r="G6" s="68" t="s">
        <v>64</v>
      </c>
      <c r="H6" s="68" t="s">
        <v>63</v>
      </c>
      <c r="I6" s="68" t="s">
        <v>63</v>
      </c>
      <c r="J6" s="62">
        <v>12</v>
      </c>
      <c r="K6" s="63"/>
      <c r="L6" s="64">
        <v>19</v>
      </c>
    </row>
    <row r="7" spans="1:12" ht="50.25" customHeight="1">
      <c r="A7" s="20">
        <v>2</v>
      </c>
      <c r="B7" s="73" t="s">
        <v>28</v>
      </c>
      <c r="C7" s="23" t="s">
        <v>57</v>
      </c>
      <c r="D7" s="22"/>
      <c r="E7" s="23" t="s">
        <v>57</v>
      </c>
      <c r="F7" s="68" t="s">
        <v>63</v>
      </c>
      <c r="G7" s="23" t="s">
        <v>57</v>
      </c>
      <c r="H7" s="68" t="s">
        <v>63</v>
      </c>
      <c r="I7" s="68" t="s">
        <v>63</v>
      </c>
      <c r="J7" s="62">
        <v>9</v>
      </c>
      <c r="K7" s="63"/>
      <c r="L7" s="64">
        <v>22</v>
      </c>
    </row>
    <row r="8" spans="1:12" ht="50.25" customHeight="1">
      <c r="A8" s="20">
        <v>3</v>
      </c>
      <c r="B8" s="73" t="s">
        <v>17</v>
      </c>
      <c r="C8" s="23" t="s">
        <v>57</v>
      </c>
      <c r="D8" s="68" t="s">
        <v>63</v>
      </c>
      <c r="E8" s="22"/>
      <c r="F8" s="68" t="s">
        <v>63</v>
      </c>
      <c r="G8" s="23" t="s">
        <v>57</v>
      </c>
      <c r="H8" s="68" t="s">
        <v>63</v>
      </c>
      <c r="I8" s="68" t="s">
        <v>63</v>
      </c>
      <c r="J8" s="62">
        <v>10</v>
      </c>
      <c r="K8" s="63"/>
      <c r="L8" s="64">
        <v>21</v>
      </c>
    </row>
    <row r="9" spans="1:12" ht="52.5" customHeight="1">
      <c r="A9" s="20">
        <v>4</v>
      </c>
      <c r="B9" s="73" t="s">
        <v>54</v>
      </c>
      <c r="C9" s="23" t="s">
        <v>57</v>
      </c>
      <c r="D9" s="23" t="s">
        <v>57</v>
      </c>
      <c r="E9" s="23" t="s">
        <v>57</v>
      </c>
      <c r="F9" s="22"/>
      <c r="G9" s="23" t="s">
        <v>57</v>
      </c>
      <c r="H9" s="23" t="s">
        <v>57</v>
      </c>
      <c r="I9" s="23" t="s">
        <v>57</v>
      </c>
      <c r="J9" s="62">
        <v>6</v>
      </c>
      <c r="K9" s="63"/>
      <c r="L9" s="64">
        <v>23</v>
      </c>
    </row>
    <row r="10" spans="1:12" ht="52.5" customHeight="1">
      <c r="A10" s="20">
        <v>5</v>
      </c>
      <c r="B10" s="73" t="s">
        <v>13</v>
      </c>
      <c r="C10" s="23" t="s">
        <v>60</v>
      </c>
      <c r="D10" s="68" t="s">
        <v>63</v>
      </c>
      <c r="E10" s="68" t="s">
        <v>63</v>
      </c>
      <c r="F10" s="68" t="s">
        <v>63</v>
      </c>
      <c r="G10" s="22"/>
      <c r="H10" s="68" t="s">
        <v>63</v>
      </c>
      <c r="I10" s="68" t="s">
        <v>63</v>
      </c>
      <c r="J10" s="62">
        <v>11</v>
      </c>
      <c r="K10" s="63"/>
      <c r="L10" s="64">
        <v>20</v>
      </c>
    </row>
    <row r="11" spans="1:12" ht="52.5" customHeight="1">
      <c r="A11" s="20">
        <v>6</v>
      </c>
      <c r="B11" s="73" t="s">
        <v>55</v>
      </c>
      <c r="C11" s="23" t="s">
        <v>57</v>
      </c>
      <c r="D11" s="23" t="s">
        <v>57</v>
      </c>
      <c r="E11" s="23" t="s">
        <v>57</v>
      </c>
      <c r="F11" s="23" t="s">
        <v>57</v>
      </c>
      <c r="G11" s="23" t="s">
        <v>57</v>
      </c>
      <c r="H11" s="22"/>
      <c r="I11" s="23" t="s">
        <v>57</v>
      </c>
      <c r="J11" s="62">
        <v>6</v>
      </c>
      <c r="K11" s="63"/>
      <c r="L11" s="64">
        <v>23</v>
      </c>
    </row>
    <row r="12" spans="1:12" ht="51" customHeight="1">
      <c r="A12" s="20">
        <v>7</v>
      </c>
      <c r="B12" s="73" t="s">
        <v>74</v>
      </c>
      <c r="C12" s="23" t="s">
        <v>57</v>
      </c>
      <c r="D12" s="23" t="s">
        <v>57</v>
      </c>
      <c r="E12" s="23" t="s">
        <v>57</v>
      </c>
      <c r="F12" s="23" t="s">
        <v>57</v>
      </c>
      <c r="G12" s="23" t="s">
        <v>57</v>
      </c>
      <c r="H12" s="23" t="s">
        <v>57</v>
      </c>
      <c r="I12" s="18"/>
      <c r="J12" s="62">
        <v>6</v>
      </c>
      <c r="K12" s="63"/>
      <c r="L12" s="64">
        <v>23</v>
      </c>
    </row>
    <row r="13" spans="1:12" ht="15">
      <c r="A13" s="24"/>
      <c r="B13" s="72" t="s">
        <v>38</v>
      </c>
      <c r="C13" s="24"/>
      <c r="D13" s="24"/>
      <c r="E13" s="26" t="s">
        <v>40</v>
      </c>
      <c r="F13" s="24"/>
      <c r="G13" s="24"/>
      <c r="H13" s="24"/>
      <c r="I13" s="24"/>
      <c r="J13" s="24"/>
      <c r="K13" s="24"/>
      <c r="L13" s="24"/>
    </row>
    <row r="26" ht="12.75">
      <c r="E26" s="66"/>
    </row>
  </sheetData>
  <mergeCells count="2">
    <mergeCell ref="C1:K1"/>
    <mergeCell ref="C2:I2"/>
  </mergeCells>
  <printOptions/>
  <pageMargins left="0.75" right="0.75" top="1" bottom="1" header="0.5" footer="0.5"/>
  <pageSetup horizontalDpi="600" verticalDpi="600" orientation="landscape" paperSize="9" scale="9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C26"/>
  <sheetViews>
    <sheetView tabSelected="1" workbookViewId="0" topLeftCell="A1">
      <selection activeCell="A1" sqref="A1:C26"/>
    </sheetView>
  </sheetViews>
  <sheetFormatPr defaultColWidth="9.00390625" defaultRowHeight="12.75"/>
  <cols>
    <col min="2" max="2" width="50.75390625" style="0" customWidth="1"/>
  </cols>
  <sheetData>
    <row r="1" spans="1:3" ht="15.75" customHeight="1">
      <c r="A1" s="95" t="s">
        <v>1</v>
      </c>
      <c r="B1" s="96" t="s">
        <v>34</v>
      </c>
      <c r="C1" s="96" t="s">
        <v>37</v>
      </c>
    </row>
    <row r="2" spans="1:3" ht="15.75" customHeight="1">
      <c r="A2" s="84">
        <v>1</v>
      </c>
      <c r="B2" s="85" t="s">
        <v>3</v>
      </c>
      <c r="C2" s="86">
        <v>1</v>
      </c>
    </row>
    <row r="3" spans="1:3" ht="15.75" customHeight="1">
      <c r="A3" s="84">
        <v>2</v>
      </c>
      <c r="B3" s="87" t="s">
        <v>8</v>
      </c>
      <c r="C3" s="88">
        <v>2</v>
      </c>
    </row>
    <row r="4" spans="1:3" ht="15.75" customHeight="1">
      <c r="A4" s="84">
        <v>3</v>
      </c>
      <c r="B4" s="89" t="s">
        <v>23</v>
      </c>
      <c r="C4" s="90">
        <v>3</v>
      </c>
    </row>
    <row r="5" spans="1:3" ht="15.75" customHeight="1">
      <c r="A5" s="84">
        <v>4</v>
      </c>
      <c r="B5" s="91" t="s">
        <v>49</v>
      </c>
      <c r="C5" s="92">
        <v>4</v>
      </c>
    </row>
    <row r="6" spans="1:3" ht="15.75" customHeight="1">
      <c r="A6" s="84">
        <v>5</v>
      </c>
      <c r="B6" s="91" t="s">
        <v>77</v>
      </c>
      <c r="C6" s="92">
        <v>5</v>
      </c>
    </row>
    <row r="7" spans="1:3" ht="15.75" customHeight="1">
      <c r="A7" s="84">
        <v>6</v>
      </c>
      <c r="B7" s="91" t="s">
        <v>53</v>
      </c>
      <c r="C7" s="92">
        <v>6</v>
      </c>
    </row>
    <row r="8" spans="1:3" ht="15">
      <c r="A8" s="84">
        <v>7</v>
      </c>
      <c r="B8" s="93" t="s">
        <v>76</v>
      </c>
      <c r="C8" s="94">
        <v>7</v>
      </c>
    </row>
    <row r="9" spans="1:3" ht="15">
      <c r="A9" s="84">
        <v>8</v>
      </c>
      <c r="B9" s="93" t="s">
        <v>9</v>
      </c>
      <c r="C9" s="94">
        <v>8</v>
      </c>
    </row>
    <row r="10" spans="1:3" ht="15">
      <c r="A10" s="84">
        <v>9</v>
      </c>
      <c r="B10" s="93" t="s">
        <v>46</v>
      </c>
      <c r="C10" s="94">
        <v>9</v>
      </c>
    </row>
    <row r="11" spans="1:3" ht="15">
      <c r="A11" s="84">
        <v>10</v>
      </c>
      <c r="B11" s="93" t="s">
        <v>4</v>
      </c>
      <c r="C11" s="94">
        <v>10</v>
      </c>
    </row>
    <row r="12" spans="1:3" ht="15">
      <c r="A12" s="84">
        <v>11</v>
      </c>
      <c r="B12" s="93" t="s">
        <v>10</v>
      </c>
      <c r="C12" s="94">
        <v>11</v>
      </c>
    </row>
    <row r="13" spans="1:3" ht="15">
      <c r="A13" s="84">
        <v>12</v>
      </c>
      <c r="B13" s="93" t="s">
        <v>6</v>
      </c>
      <c r="C13" s="94">
        <v>12</v>
      </c>
    </row>
    <row r="14" spans="1:3" ht="15">
      <c r="A14" s="84">
        <v>13</v>
      </c>
      <c r="B14" s="93" t="s">
        <v>12</v>
      </c>
      <c r="C14" s="94">
        <v>13</v>
      </c>
    </row>
    <row r="15" spans="1:3" ht="15">
      <c r="A15" s="84">
        <v>14</v>
      </c>
      <c r="B15" s="93" t="s">
        <v>5</v>
      </c>
      <c r="C15" s="94">
        <v>14</v>
      </c>
    </row>
    <row r="16" spans="1:3" ht="15">
      <c r="A16" s="84">
        <v>15</v>
      </c>
      <c r="B16" s="93" t="s">
        <v>22</v>
      </c>
      <c r="C16" s="94">
        <v>15</v>
      </c>
    </row>
    <row r="17" spans="1:3" ht="15">
      <c r="A17" s="84">
        <v>16</v>
      </c>
      <c r="B17" s="93" t="s">
        <v>19</v>
      </c>
      <c r="C17" s="94">
        <v>16</v>
      </c>
    </row>
    <row r="18" spans="1:3" ht="15">
      <c r="A18" s="84">
        <v>17</v>
      </c>
      <c r="B18" s="93" t="s">
        <v>73</v>
      </c>
      <c r="C18" s="94">
        <v>17</v>
      </c>
    </row>
    <row r="19" spans="1:3" ht="15">
      <c r="A19" s="84">
        <v>18</v>
      </c>
      <c r="B19" s="93" t="s">
        <v>20</v>
      </c>
      <c r="C19" s="94">
        <v>18</v>
      </c>
    </row>
    <row r="20" spans="1:3" ht="15">
      <c r="A20" s="84">
        <v>19</v>
      </c>
      <c r="B20" s="93" t="s">
        <v>27</v>
      </c>
      <c r="C20" s="94">
        <v>19</v>
      </c>
    </row>
    <row r="21" spans="1:3" ht="15">
      <c r="A21" s="84">
        <v>20</v>
      </c>
      <c r="B21" s="93" t="s">
        <v>13</v>
      </c>
      <c r="C21" s="94">
        <v>20</v>
      </c>
    </row>
    <row r="22" spans="1:3" ht="15">
      <c r="A22" s="84">
        <v>21</v>
      </c>
      <c r="B22" s="93" t="s">
        <v>17</v>
      </c>
      <c r="C22" s="94">
        <v>21</v>
      </c>
    </row>
    <row r="23" spans="1:3" ht="15">
      <c r="A23" s="84">
        <v>22</v>
      </c>
      <c r="B23" s="93" t="s">
        <v>28</v>
      </c>
      <c r="C23" s="94">
        <v>22</v>
      </c>
    </row>
    <row r="24" spans="1:3" ht="15">
      <c r="A24" s="84">
        <v>23</v>
      </c>
      <c r="B24" s="93" t="s">
        <v>55</v>
      </c>
      <c r="C24" s="94">
        <v>23</v>
      </c>
    </row>
    <row r="25" spans="1:3" ht="15">
      <c r="A25" s="84">
        <v>24</v>
      </c>
      <c r="B25" s="93" t="s">
        <v>74</v>
      </c>
      <c r="C25" s="94">
        <v>23</v>
      </c>
    </row>
    <row r="26" spans="1:3" ht="15">
      <c r="A26" s="84">
        <v>25</v>
      </c>
      <c r="B26" s="93" t="s">
        <v>54</v>
      </c>
      <c r="C26" s="94">
        <v>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11"/>
  <sheetViews>
    <sheetView workbookViewId="0" topLeftCell="A1">
      <selection activeCell="C14" sqref="C14"/>
    </sheetView>
  </sheetViews>
  <sheetFormatPr defaultColWidth="9.00390625" defaultRowHeight="12.75"/>
  <cols>
    <col min="1" max="1" width="2.75390625" style="9" customWidth="1"/>
    <col min="2" max="2" width="25.75390625" style="9" customWidth="1"/>
    <col min="3" max="16384" width="9.125" style="9" customWidth="1"/>
  </cols>
  <sheetData>
    <row r="1" spans="1:9" ht="37.5" customHeight="1">
      <c r="A1" s="13"/>
      <c r="B1" s="14"/>
      <c r="C1" s="80" t="s">
        <v>39</v>
      </c>
      <c r="D1" s="80"/>
      <c r="E1" s="80"/>
      <c r="F1" s="80"/>
      <c r="G1" s="80"/>
      <c r="H1" s="80"/>
      <c r="I1" s="80"/>
    </row>
    <row r="2" spans="1:9" ht="15">
      <c r="A2" s="13"/>
      <c r="B2" s="15"/>
      <c r="C2" s="81" t="s">
        <v>32</v>
      </c>
      <c r="D2" s="81"/>
      <c r="E2" s="81"/>
      <c r="F2" s="81"/>
      <c r="G2" s="81"/>
      <c r="H2" s="81"/>
      <c r="I2" s="81"/>
    </row>
    <row r="3" spans="1:9" ht="15">
      <c r="A3" s="16"/>
      <c r="B3" s="16"/>
      <c r="C3" s="16"/>
      <c r="D3" s="16"/>
      <c r="E3" s="16"/>
      <c r="F3" s="16"/>
      <c r="G3" s="16"/>
      <c r="H3" s="16"/>
      <c r="I3" s="16"/>
    </row>
    <row r="4" spans="1:9" ht="20.25">
      <c r="A4" s="16"/>
      <c r="B4" s="13"/>
      <c r="C4" s="16"/>
      <c r="D4" s="16"/>
      <c r="E4" s="16"/>
      <c r="F4" s="17" t="s">
        <v>33</v>
      </c>
      <c r="G4" s="16"/>
      <c r="H4" s="16"/>
      <c r="I4" s="16"/>
    </row>
    <row r="5" spans="1:9" ht="12.75">
      <c r="A5" s="27" t="s">
        <v>1</v>
      </c>
      <c r="B5" s="28" t="s">
        <v>34</v>
      </c>
      <c r="C5" s="28">
        <v>1</v>
      </c>
      <c r="D5" s="28">
        <v>2</v>
      </c>
      <c r="E5" s="28">
        <v>3</v>
      </c>
      <c r="F5" s="28">
        <v>4</v>
      </c>
      <c r="G5" s="28" t="s">
        <v>35</v>
      </c>
      <c r="H5" s="27" t="s">
        <v>36</v>
      </c>
      <c r="I5" s="28" t="s">
        <v>37</v>
      </c>
    </row>
    <row r="6" spans="1:9" ht="50.25" customHeight="1">
      <c r="A6" s="22">
        <v>1</v>
      </c>
      <c r="B6" s="74" t="str">
        <f>'[1]у'!B5</f>
        <v>Башкирский ГАУ</v>
      </c>
      <c r="C6" s="22"/>
      <c r="D6" s="34" t="s">
        <v>58</v>
      </c>
      <c r="E6" s="29" t="s">
        <v>56</v>
      </c>
      <c r="F6" s="29" t="s">
        <v>56</v>
      </c>
      <c r="G6" s="30">
        <v>4</v>
      </c>
      <c r="H6" s="31"/>
      <c r="I6" s="30">
        <v>3</v>
      </c>
    </row>
    <row r="7" spans="1:9" ht="50.25" customHeight="1">
      <c r="A7" s="22">
        <v>2</v>
      </c>
      <c r="B7" s="74" t="str">
        <f>'[1]у'!B6</f>
        <v>Великолукская ГСХА</v>
      </c>
      <c r="C7" s="29" t="s">
        <v>56</v>
      </c>
      <c r="D7" s="22"/>
      <c r="E7" s="29" t="s">
        <v>56</v>
      </c>
      <c r="F7" s="29" t="s">
        <v>57</v>
      </c>
      <c r="G7" s="30">
        <v>3</v>
      </c>
      <c r="H7" s="31"/>
      <c r="I7" s="30">
        <v>4</v>
      </c>
    </row>
    <row r="8" spans="1:9" ht="50.25" customHeight="1">
      <c r="A8" s="22">
        <v>3</v>
      </c>
      <c r="B8" s="74" t="str">
        <f>'[1]у'!B7</f>
        <v>Рязанская ГАТУ</v>
      </c>
      <c r="C8" s="34" t="s">
        <v>58</v>
      </c>
      <c r="D8" s="34" t="s">
        <v>58</v>
      </c>
      <c r="E8" s="22"/>
      <c r="F8" s="29" t="s">
        <v>56</v>
      </c>
      <c r="G8" s="30">
        <v>5</v>
      </c>
      <c r="H8" s="31"/>
      <c r="I8" s="30">
        <v>2</v>
      </c>
    </row>
    <row r="9" spans="1:9" ht="50.25" customHeight="1">
      <c r="A9" s="33">
        <v>4</v>
      </c>
      <c r="B9" s="54" t="str">
        <f>у!B8</f>
        <v>Московская ГАВМиБ</v>
      </c>
      <c r="C9" s="34" t="s">
        <v>58</v>
      </c>
      <c r="D9" s="34" t="s">
        <v>59</v>
      </c>
      <c r="E9" s="34" t="s">
        <v>58</v>
      </c>
      <c r="F9" s="22"/>
      <c r="G9" s="32">
        <v>6</v>
      </c>
      <c r="H9" s="31"/>
      <c r="I9" s="32">
        <v>1</v>
      </c>
    </row>
    <row r="10" spans="1:9" ht="12.75">
      <c r="A10" s="35"/>
      <c r="B10" s="35"/>
      <c r="C10" s="35"/>
      <c r="D10" s="35"/>
      <c r="E10" s="35"/>
      <c r="F10" s="35"/>
      <c r="G10" s="35"/>
      <c r="H10" s="35"/>
      <c r="I10" s="35"/>
    </row>
    <row r="11" spans="1:9" ht="15">
      <c r="A11" s="35"/>
      <c r="B11" s="36" t="s">
        <v>38</v>
      </c>
      <c r="C11" s="35"/>
      <c r="D11" s="35"/>
      <c r="E11" s="37" t="s">
        <v>40</v>
      </c>
      <c r="F11" s="35"/>
      <c r="G11" s="35"/>
      <c r="H11" s="35"/>
      <c r="I11" s="35"/>
    </row>
  </sheetData>
  <mergeCells count="2">
    <mergeCell ref="C1:I1"/>
    <mergeCell ref="C2:I2"/>
  </mergeCells>
  <printOptions/>
  <pageMargins left="0.75" right="0.75" top="1" bottom="1" header="0.5" footer="0.5"/>
  <pageSetup horizontalDpi="600" verticalDpi="600" orientation="landscape" paperSize="9" scale="1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11"/>
  <sheetViews>
    <sheetView workbookViewId="0" topLeftCell="A1">
      <selection activeCell="B6" sqref="B6:B9"/>
    </sheetView>
  </sheetViews>
  <sheetFormatPr defaultColWidth="9.00390625" defaultRowHeight="12.75"/>
  <cols>
    <col min="1" max="1" width="2.75390625" style="9" customWidth="1"/>
    <col min="2" max="2" width="25.75390625" style="9" customWidth="1"/>
    <col min="3" max="16384" width="9.125" style="9" customWidth="1"/>
  </cols>
  <sheetData>
    <row r="1" spans="1:9" ht="37.5" customHeight="1">
      <c r="A1" s="35"/>
      <c r="B1" s="44"/>
      <c r="C1" s="80" t="s">
        <v>39</v>
      </c>
      <c r="D1" s="80"/>
      <c r="E1" s="80"/>
      <c r="F1" s="80"/>
      <c r="G1" s="80"/>
      <c r="H1" s="80"/>
      <c r="I1" s="80"/>
    </row>
    <row r="2" spans="1:9" ht="15">
      <c r="A2" s="35"/>
      <c r="B2" s="45"/>
      <c r="C2" s="81" t="s">
        <v>32</v>
      </c>
      <c r="D2" s="81"/>
      <c r="E2" s="81"/>
      <c r="F2" s="81"/>
      <c r="G2" s="81"/>
      <c r="H2" s="81"/>
      <c r="I2" s="81"/>
    </row>
    <row r="3" spans="1:9" ht="15">
      <c r="A3" s="46"/>
      <c r="B3" s="46"/>
      <c r="C3" s="16"/>
      <c r="D3" s="16"/>
      <c r="E3" s="16"/>
      <c r="F3" s="16"/>
      <c r="G3" s="16"/>
      <c r="H3" s="16"/>
      <c r="I3" s="16"/>
    </row>
    <row r="4" spans="1:9" ht="20.25">
      <c r="A4" s="46"/>
      <c r="B4" s="35"/>
      <c r="C4" s="16"/>
      <c r="D4" s="16"/>
      <c r="E4" s="16"/>
      <c r="F4" s="47" t="s">
        <v>41</v>
      </c>
      <c r="G4" s="16"/>
      <c r="H4" s="16"/>
      <c r="I4" s="16"/>
    </row>
    <row r="5" spans="1:9" ht="12.75">
      <c r="A5" s="27" t="s">
        <v>1</v>
      </c>
      <c r="B5" s="28" t="s">
        <v>34</v>
      </c>
      <c r="C5" s="28">
        <v>1</v>
      </c>
      <c r="D5" s="28">
        <v>2</v>
      </c>
      <c r="E5" s="28">
        <v>3</v>
      </c>
      <c r="F5" s="28">
        <v>4</v>
      </c>
      <c r="G5" s="28" t="s">
        <v>35</v>
      </c>
      <c r="H5" s="27" t="s">
        <v>36</v>
      </c>
      <c r="I5" s="28" t="s">
        <v>37</v>
      </c>
    </row>
    <row r="6" spans="1:9" ht="50.25" customHeight="1">
      <c r="A6" s="22">
        <v>1</v>
      </c>
      <c r="B6" s="54" t="str">
        <f>'[1]у'!B11</f>
        <v>Саратовский ГАУ</v>
      </c>
      <c r="C6" s="22"/>
      <c r="D6" s="34" t="s">
        <v>61</v>
      </c>
      <c r="E6" s="34" t="s">
        <v>61</v>
      </c>
      <c r="F6" s="34" t="s">
        <v>61</v>
      </c>
      <c r="G6" s="32">
        <v>6</v>
      </c>
      <c r="H6" s="30"/>
      <c r="I6" s="32">
        <v>1</v>
      </c>
    </row>
    <row r="7" spans="1:9" ht="50.25" customHeight="1">
      <c r="A7" s="22">
        <v>2</v>
      </c>
      <c r="B7" s="74" t="str">
        <f>'[1]у'!B12</f>
        <v>Ульяновская ГСХА</v>
      </c>
      <c r="C7" s="29" t="s">
        <v>57</v>
      </c>
      <c r="D7" s="22"/>
      <c r="E7" s="34" t="s">
        <v>61</v>
      </c>
      <c r="F7" s="34" t="s">
        <v>58</v>
      </c>
      <c r="G7" s="30">
        <v>5</v>
      </c>
      <c r="H7" s="31"/>
      <c r="I7" s="30">
        <v>2</v>
      </c>
    </row>
    <row r="8" spans="1:9" ht="50.25" customHeight="1">
      <c r="A8" s="22">
        <v>3</v>
      </c>
      <c r="B8" s="74" t="str">
        <f>'[1]у'!B13</f>
        <v>Новосибирский ГАУ</v>
      </c>
      <c r="C8" s="29" t="s">
        <v>57</v>
      </c>
      <c r="D8" s="29" t="s">
        <v>57</v>
      </c>
      <c r="E8" s="22"/>
      <c r="F8" s="29" t="s">
        <v>57</v>
      </c>
      <c r="G8" s="30">
        <v>3</v>
      </c>
      <c r="H8" s="31"/>
      <c r="I8" s="30">
        <v>4</v>
      </c>
    </row>
    <row r="9" spans="1:9" ht="50.25" customHeight="1">
      <c r="A9" s="22">
        <v>4</v>
      </c>
      <c r="B9" s="74" t="str">
        <f>'[1]у'!B14</f>
        <v>Тюменская ГСХА</v>
      </c>
      <c r="C9" s="29" t="s">
        <v>57</v>
      </c>
      <c r="D9" s="29" t="s">
        <v>60</v>
      </c>
      <c r="E9" s="34" t="s">
        <v>61</v>
      </c>
      <c r="F9" s="22"/>
      <c r="G9" s="30">
        <v>4</v>
      </c>
      <c r="H9" s="31"/>
      <c r="I9" s="30">
        <v>3</v>
      </c>
    </row>
    <row r="10" spans="1:9" ht="12.75">
      <c r="A10" s="35"/>
      <c r="B10" s="35"/>
      <c r="C10" s="35"/>
      <c r="D10" s="35"/>
      <c r="E10" s="35"/>
      <c r="F10" s="35"/>
      <c r="G10" s="35"/>
      <c r="H10" s="35"/>
      <c r="I10" s="35"/>
    </row>
    <row r="11" spans="1:9" ht="15">
      <c r="A11" s="35"/>
      <c r="B11" s="36" t="s">
        <v>38</v>
      </c>
      <c r="C11" s="35"/>
      <c r="D11" s="35"/>
      <c r="E11" s="37" t="s">
        <v>40</v>
      </c>
      <c r="F11" s="35"/>
      <c r="G11" s="35"/>
      <c r="H11" s="35"/>
      <c r="I11" s="35"/>
    </row>
  </sheetData>
  <mergeCells count="2">
    <mergeCell ref="C1:I1"/>
    <mergeCell ref="C2:I2"/>
  </mergeCells>
  <printOptions/>
  <pageMargins left="0.75" right="0.75" top="1" bottom="1" header="0.5" footer="0.5"/>
  <pageSetup horizontalDpi="600" verticalDpi="600" orientation="landscape" paperSize="9" scale="1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11"/>
  <sheetViews>
    <sheetView zoomScaleSheetLayoutView="115" workbookViewId="0" topLeftCell="A1">
      <selection activeCell="B15" sqref="B15"/>
    </sheetView>
  </sheetViews>
  <sheetFormatPr defaultColWidth="9.00390625" defaultRowHeight="12.75"/>
  <cols>
    <col min="1" max="1" width="2.75390625" style="9" customWidth="1"/>
    <col min="2" max="2" width="25.75390625" style="9" customWidth="1"/>
    <col min="3" max="16384" width="9.125" style="9" customWidth="1"/>
  </cols>
  <sheetData>
    <row r="1" spans="1:9" ht="37.5" customHeight="1">
      <c r="A1" s="35"/>
      <c r="B1" s="44"/>
      <c r="C1" s="80" t="s">
        <v>39</v>
      </c>
      <c r="D1" s="80"/>
      <c r="E1" s="80"/>
      <c r="F1" s="80"/>
      <c r="G1" s="80"/>
      <c r="H1" s="80"/>
      <c r="I1" s="80"/>
    </row>
    <row r="2" spans="1:9" ht="15">
      <c r="A2" s="35"/>
      <c r="B2" s="45"/>
      <c r="C2" s="81" t="s">
        <v>32</v>
      </c>
      <c r="D2" s="81"/>
      <c r="E2" s="81"/>
      <c r="F2" s="81"/>
      <c r="G2" s="81"/>
      <c r="H2" s="81"/>
      <c r="I2" s="81"/>
    </row>
    <row r="3" spans="1:9" ht="15">
      <c r="A3" s="46"/>
      <c r="B3" s="46"/>
      <c r="C3" s="16"/>
      <c r="D3" s="16"/>
      <c r="E3" s="16"/>
      <c r="F3" s="16"/>
      <c r="G3" s="16"/>
      <c r="H3" s="16"/>
      <c r="I3" s="16"/>
    </row>
    <row r="4" spans="1:9" ht="20.25">
      <c r="A4" s="46"/>
      <c r="B4" s="35"/>
      <c r="C4" s="16"/>
      <c r="D4" s="16"/>
      <c r="E4" s="16"/>
      <c r="F4" s="47" t="s">
        <v>42</v>
      </c>
      <c r="G4" s="16"/>
      <c r="H4" s="16"/>
      <c r="I4" s="16"/>
    </row>
    <row r="5" spans="1:9" ht="12.75">
      <c r="A5" s="27" t="s">
        <v>1</v>
      </c>
      <c r="B5" s="28" t="s">
        <v>34</v>
      </c>
      <c r="C5" s="28">
        <v>1</v>
      </c>
      <c r="D5" s="28">
        <v>2</v>
      </c>
      <c r="E5" s="28">
        <v>3</v>
      </c>
      <c r="F5" s="28">
        <v>4</v>
      </c>
      <c r="G5" s="28" t="s">
        <v>35</v>
      </c>
      <c r="H5" s="27" t="s">
        <v>36</v>
      </c>
      <c r="I5" s="28" t="s">
        <v>37</v>
      </c>
    </row>
    <row r="6" spans="1:9" ht="50.25" customHeight="1">
      <c r="A6" s="22">
        <v>1</v>
      </c>
      <c r="B6" s="54" t="str">
        <f>'[1]у'!B17</f>
        <v>Брянская ГСХА</v>
      </c>
      <c r="C6" s="22"/>
      <c r="D6" s="34" t="s">
        <v>61</v>
      </c>
      <c r="E6" s="34" t="s">
        <v>61</v>
      </c>
      <c r="F6" s="34" t="s">
        <v>58</v>
      </c>
      <c r="G6" s="32">
        <v>6</v>
      </c>
      <c r="H6" s="22"/>
      <c r="I6" s="32">
        <v>1</v>
      </c>
    </row>
    <row r="7" spans="1:9" ht="50.25" customHeight="1">
      <c r="A7" s="22">
        <v>2</v>
      </c>
      <c r="B7" s="74" t="str">
        <f>'[1]у'!B18</f>
        <v>Белгородская ГСХА</v>
      </c>
      <c r="C7" s="29" t="s">
        <v>57</v>
      </c>
      <c r="D7" s="22"/>
      <c r="E7" s="29" t="s">
        <v>57</v>
      </c>
      <c r="F7" s="29" t="s">
        <v>60</v>
      </c>
      <c r="G7" s="30">
        <v>3</v>
      </c>
      <c r="H7" s="22"/>
      <c r="I7" s="30">
        <v>4</v>
      </c>
    </row>
    <row r="8" spans="1:9" ht="50.25" customHeight="1">
      <c r="A8" s="22">
        <v>3</v>
      </c>
      <c r="B8" s="74" t="str">
        <f>'[1]у'!B19</f>
        <v>Курганская ГСХА</v>
      </c>
      <c r="C8" s="29" t="s">
        <v>57</v>
      </c>
      <c r="D8" s="34" t="s">
        <v>61</v>
      </c>
      <c r="E8" s="22"/>
      <c r="F8" s="34" t="s">
        <v>58</v>
      </c>
      <c r="G8" s="30">
        <v>5</v>
      </c>
      <c r="H8" s="22"/>
      <c r="I8" s="30">
        <v>2</v>
      </c>
    </row>
    <row r="9" spans="1:9" ht="50.25" customHeight="1">
      <c r="A9" s="22">
        <v>4</v>
      </c>
      <c r="B9" s="74" t="s">
        <v>78</v>
      </c>
      <c r="C9" s="29" t="s">
        <v>60</v>
      </c>
      <c r="D9" s="34" t="s">
        <v>58</v>
      </c>
      <c r="E9" s="29" t="s">
        <v>60</v>
      </c>
      <c r="F9" s="22"/>
      <c r="G9" s="30">
        <v>4</v>
      </c>
      <c r="H9" s="22"/>
      <c r="I9" s="30">
        <v>3</v>
      </c>
    </row>
    <row r="10" spans="1:9" ht="12.75">
      <c r="A10" s="35"/>
      <c r="B10" s="35"/>
      <c r="C10" s="35"/>
      <c r="D10" s="35"/>
      <c r="E10" s="35"/>
      <c r="F10" s="35"/>
      <c r="G10" s="35"/>
      <c r="H10" s="35"/>
      <c r="I10" s="35"/>
    </row>
    <row r="11" spans="1:9" ht="15">
      <c r="A11" s="35"/>
      <c r="B11" s="36" t="s">
        <v>38</v>
      </c>
      <c r="C11" s="35"/>
      <c r="D11" s="35"/>
      <c r="E11" s="37" t="s">
        <v>40</v>
      </c>
      <c r="F11" s="35"/>
      <c r="G11" s="35"/>
      <c r="H11" s="35"/>
      <c r="I11" s="35"/>
    </row>
  </sheetData>
  <mergeCells count="2">
    <mergeCell ref="C1:I1"/>
    <mergeCell ref="C2:I2"/>
  </mergeCells>
  <printOptions/>
  <pageMargins left="0.75" right="0.75" top="1" bottom="1" header="0.5" footer="0.5"/>
  <pageSetup horizontalDpi="600" verticalDpi="600" orientation="landscape" paperSize="9" scale="12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J11"/>
  <sheetViews>
    <sheetView view="pageBreakPreview" zoomScaleSheetLayoutView="100" workbookViewId="0" topLeftCell="A1">
      <selection activeCell="B6" sqref="B6:B10"/>
    </sheetView>
  </sheetViews>
  <sheetFormatPr defaultColWidth="9.00390625" defaultRowHeight="12.75"/>
  <cols>
    <col min="1" max="1" width="2.75390625" style="9" customWidth="1"/>
    <col min="2" max="2" width="25.75390625" style="9" customWidth="1"/>
    <col min="3" max="16384" width="9.125" style="9" customWidth="1"/>
  </cols>
  <sheetData>
    <row r="1" spans="1:10" ht="37.5" customHeight="1">
      <c r="A1" s="35"/>
      <c r="B1" s="44"/>
      <c r="C1" s="80" t="s">
        <v>39</v>
      </c>
      <c r="D1" s="80"/>
      <c r="E1" s="80"/>
      <c r="F1" s="80"/>
      <c r="G1" s="80"/>
      <c r="H1" s="80"/>
      <c r="I1" s="80"/>
      <c r="J1" s="35"/>
    </row>
    <row r="2" spans="1:10" ht="15">
      <c r="A2" s="35"/>
      <c r="B2" s="45"/>
      <c r="C2" s="81" t="s">
        <v>32</v>
      </c>
      <c r="D2" s="81"/>
      <c r="E2" s="81"/>
      <c r="F2" s="81"/>
      <c r="G2" s="81"/>
      <c r="H2" s="81"/>
      <c r="I2" s="81"/>
      <c r="J2" s="35"/>
    </row>
    <row r="3" spans="1:10" ht="15">
      <c r="A3" s="46"/>
      <c r="B3" s="46"/>
      <c r="C3" s="16"/>
      <c r="D3" s="16"/>
      <c r="E3" s="16"/>
      <c r="F3" s="16"/>
      <c r="G3" s="16"/>
      <c r="H3" s="16"/>
      <c r="I3" s="16"/>
      <c r="J3" s="35"/>
    </row>
    <row r="4" spans="1:10" ht="20.25">
      <c r="A4" s="46"/>
      <c r="B4" s="35"/>
      <c r="C4" s="16"/>
      <c r="D4" s="16"/>
      <c r="E4" s="16"/>
      <c r="F4" s="47" t="s">
        <v>43</v>
      </c>
      <c r="G4" s="16"/>
      <c r="H4" s="16"/>
      <c r="I4" s="16"/>
      <c r="J4" s="35"/>
    </row>
    <row r="5" spans="1:10" ht="12.75">
      <c r="A5" s="27" t="s">
        <v>1</v>
      </c>
      <c r="B5" s="28" t="s">
        <v>34</v>
      </c>
      <c r="C5" s="28">
        <v>1</v>
      </c>
      <c r="D5" s="28">
        <v>2</v>
      </c>
      <c r="E5" s="28">
        <v>3</v>
      </c>
      <c r="F5" s="28">
        <v>4</v>
      </c>
      <c r="G5" s="28">
        <v>5</v>
      </c>
      <c r="H5" s="28" t="s">
        <v>35</v>
      </c>
      <c r="I5" s="27" t="s">
        <v>36</v>
      </c>
      <c r="J5" s="28" t="s">
        <v>37</v>
      </c>
    </row>
    <row r="6" spans="1:10" ht="50.25" customHeight="1">
      <c r="A6" s="22">
        <v>1</v>
      </c>
      <c r="B6" s="74" t="str">
        <f>'[1]у'!B23</f>
        <v>Волгоградская ГСХА</v>
      </c>
      <c r="C6" s="22"/>
      <c r="D6" s="34" t="s">
        <v>63</v>
      </c>
      <c r="E6" s="29" t="s">
        <v>62</v>
      </c>
      <c r="F6" s="29" t="s">
        <v>62</v>
      </c>
      <c r="G6" s="34" t="s">
        <v>63</v>
      </c>
      <c r="H6" s="30">
        <v>6</v>
      </c>
      <c r="I6" s="31"/>
      <c r="J6" s="30">
        <v>3</v>
      </c>
    </row>
    <row r="7" spans="1:10" ht="50.25" customHeight="1">
      <c r="A7" s="22">
        <v>2</v>
      </c>
      <c r="B7" s="74" t="str">
        <f>'[1]у'!B24</f>
        <v>Вологодская ГМХА </v>
      </c>
      <c r="C7" s="29" t="s">
        <v>62</v>
      </c>
      <c r="D7" s="22"/>
      <c r="E7" s="29" t="s">
        <v>62</v>
      </c>
      <c r="F7" s="29" t="s">
        <v>62</v>
      </c>
      <c r="G7" s="34" t="s">
        <v>64</v>
      </c>
      <c r="H7" s="30">
        <v>5</v>
      </c>
      <c r="I7" s="31"/>
      <c r="J7" s="30">
        <v>4</v>
      </c>
    </row>
    <row r="8" spans="1:10" ht="50.25" customHeight="1">
      <c r="A8" s="22">
        <v>3</v>
      </c>
      <c r="B8" s="54" t="str">
        <f>'[1]у'!B25</f>
        <v>Мичуринский ГАУ</v>
      </c>
      <c r="C8" s="34" t="s">
        <v>63</v>
      </c>
      <c r="D8" s="34" t="s">
        <v>63</v>
      </c>
      <c r="E8" s="22"/>
      <c r="F8" s="34" t="s">
        <v>63</v>
      </c>
      <c r="G8" s="34" t="s">
        <v>63</v>
      </c>
      <c r="H8" s="32">
        <v>8</v>
      </c>
      <c r="I8" s="31"/>
      <c r="J8" s="32">
        <v>1</v>
      </c>
    </row>
    <row r="9" spans="1:10" ht="50.25" customHeight="1">
      <c r="A9" s="22">
        <v>4</v>
      </c>
      <c r="B9" s="74" t="s">
        <v>76</v>
      </c>
      <c r="C9" s="34" t="s">
        <v>63</v>
      </c>
      <c r="D9" s="34" t="s">
        <v>63</v>
      </c>
      <c r="E9" s="29" t="s">
        <v>62</v>
      </c>
      <c r="F9" s="22"/>
      <c r="G9" s="34" t="s">
        <v>63</v>
      </c>
      <c r="H9" s="30">
        <v>7</v>
      </c>
      <c r="I9" s="31"/>
      <c r="J9" s="30">
        <v>2</v>
      </c>
    </row>
    <row r="10" spans="1:10" ht="50.25" customHeight="1">
      <c r="A10" s="22">
        <v>5</v>
      </c>
      <c r="B10" s="74" t="str">
        <f>'[1]у'!B27</f>
        <v>Российский ГАУ - МСХА</v>
      </c>
      <c r="C10" s="29" t="s">
        <v>62</v>
      </c>
      <c r="D10" s="29" t="s">
        <v>56</v>
      </c>
      <c r="E10" s="29" t="s">
        <v>62</v>
      </c>
      <c r="F10" s="29" t="s">
        <v>62</v>
      </c>
      <c r="G10" s="22"/>
      <c r="H10" s="30">
        <v>4</v>
      </c>
      <c r="I10" s="22"/>
      <c r="J10" s="30">
        <v>5</v>
      </c>
    </row>
    <row r="11" spans="1:10" ht="15">
      <c r="A11" s="35"/>
      <c r="B11" s="36" t="s">
        <v>38</v>
      </c>
      <c r="C11" s="35"/>
      <c r="D11" s="35"/>
      <c r="E11" s="37" t="s">
        <v>40</v>
      </c>
      <c r="F11" s="35"/>
      <c r="G11" s="35"/>
      <c r="H11" s="35"/>
      <c r="I11" s="35"/>
      <c r="J11" s="35"/>
    </row>
  </sheetData>
  <mergeCells count="2">
    <mergeCell ref="C1:I1"/>
    <mergeCell ref="C2:I2"/>
  </mergeCells>
  <printOptions/>
  <pageMargins left="0.75" right="0.75" top="0.66" bottom="1" header="0.5" footer="0.5"/>
  <pageSetup horizontalDpi="600" verticalDpi="600" orientation="landscape" paperSize="9" scale="12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11"/>
  <sheetViews>
    <sheetView workbookViewId="0" topLeftCell="A1">
      <selection activeCell="B6" sqref="B6:B9"/>
    </sheetView>
  </sheetViews>
  <sheetFormatPr defaultColWidth="9.00390625" defaultRowHeight="12.75"/>
  <cols>
    <col min="1" max="1" width="2.75390625" style="9" customWidth="1"/>
    <col min="2" max="2" width="25.75390625" style="9" customWidth="1"/>
    <col min="3" max="16384" width="9.125" style="9" customWidth="1"/>
  </cols>
  <sheetData>
    <row r="1" spans="1:9" ht="37.5" customHeight="1">
      <c r="A1" s="38"/>
      <c r="B1" s="39"/>
      <c r="C1" s="80" t="s">
        <v>39</v>
      </c>
      <c r="D1" s="80"/>
      <c r="E1" s="80"/>
      <c r="F1" s="80"/>
      <c r="G1" s="80"/>
      <c r="H1" s="80"/>
      <c r="I1" s="80"/>
    </row>
    <row r="2" spans="1:9" ht="15">
      <c r="A2" s="38"/>
      <c r="B2" s="40"/>
      <c r="C2" s="81" t="s">
        <v>32</v>
      </c>
      <c r="D2" s="81"/>
      <c r="E2" s="81"/>
      <c r="F2" s="81"/>
      <c r="G2" s="81"/>
      <c r="H2" s="81"/>
      <c r="I2" s="81"/>
    </row>
    <row r="3" spans="1:9" ht="15">
      <c r="A3" s="41"/>
      <c r="B3" s="41"/>
      <c r="C3" s="16"/>
      <c r="D3" s="16"/>
      <c r="E3" s="16"/>
      <c r="F3" s="16"/>
      <c r="G3" s="16"/>
      <c r="H3" s="16"/>
      <c r="I3" s="16"/>
    </row>
    <row r="4" spans="1:9" ht="20.25">
      <c r="A4" s="41"/>
      <c r="B4" s="38"/>
      <c r="C4" s="16"/>
      <c r="D4" s="16"/>
      <c r="E4" s="16"/>
      <c r="F4" s="47" t="s">
        <v>44</v>
      </c>
      <c r="G4" s="16"/>
      <c r="H4" s="16"/>
      <c r="I4" s="16"/>
    </row>
    <row r="5" spans="1:9" ht="12.75">
      <c r="A5" s="27" t="s">
        <v>1</v>
      </c>
      <c r="B5" s="28" t="s">
        <v>34</v>
      </c>
      <c r="C5" s="28">
        <v>1</v>
      </c>
      <c r="D5" s="28">
        <v>2</v>
      </c>
      <c r="E5" s="28">
        <v>3</v>
      </c>
      <c r="F5" s="28">
        <v>4</v>
      </c>
      <c r="G5" s="28" t="s">
        <v>35</v>
      </c>
      <c r="H5" s="27" t="s">
        <v>36</v>
      </c>
      <c r="I5" s="28" t="s">
        <v>37</v>
      </c>
    </row>
    <row r="6" spans="1:9" ht="50.25" customHeight="1">
      <c r="A6" s="22">
        <v>1</v>
      </c>
      <c r="B6" s="74" t="str">
        <f>'[1]у'!B30</f>
        <v>Воронежский ГАУ </v>
      </c>
      <c r="C6" s="22"/>
      <c r="D6" s="29" t="s">
        <v>56</v>
      </c>
      <c r="E6" s="29" t="s">
        <v>62</v>
      </c>
      <c r="F6" s="29" t="s">
        <v>62</v>
      </c>
      <c r="G6" s="30">
        <v>3</v>
      </c>
      <c r="H6" s="31"/>
      <c r="I6" s="30">
        <v>4</v>
      </c>
    </row>
    <row r="7" spans="1:9" ht="50.25" customHeight="1">
      <c r="A7" s="22">
        <v>2</v>
      </c>
      <c r="B7" s="74" t="str">
        <f>'[1]у'!B31</f>
        <v>Ижевская ГСХА</v>
      </c>
      <c r="C7" s="34" t="s">
        <v>64</v>
      </c>
      <c r="D7" s="22"/>
      <c r="E7" s="29" t="s">
        <v>56</v>
      </c>
      <c r="F7" s="34" t="s">
        <v>64</v>
      </c>
      <c r="G7" s="30">
        <v>5</v>
      </c>
      <c r="H7" s="48" t="s">
        <v>67</v>
      </c>
      <c r="I7" s="30">
        <v>3</v>
      </c>
    </row>
    <row r="8" spans="1:9" ht="50.25" customHeight="1">
      <c r="A8" s="22">
        <v>3</v>
      </c>
      <c r="B8" s="74" t="str">
        <f>'[1]у'!B32</f>
        <v>ГУ по землеустройству</v>
      </c>
      <c r="C8" s="34" t="s">
        <v>63</v>
      </c>
      <c r="D8" s="34" t="s">
        <v>64</v>
      </c>
      <c r="E8" s="22"/>
      <c r="F8" s="29" t="s">
        <v>56</v>
      </c>
      <c r="G8" s="30">
        <v>5</v>
      </c>
      <c r="H8" s="48" t="s">
        <v>66</v>
      </c>
      <c r="I8" s="30">
        <v>2</v>
      </c>
    </row>
    <row r="9" spans="1:9" ht="50.25" customHeight="1">
      <c r="A9" s="22">
        <v>4</v>
      </c>
      <c r="B9" s="54" t="str">
        <f>'[1]у'!B33</f>
        <v>Пермская ГСХА </v>
      </c>
      <c r="C9" s="34" t="s">
        <v>63</v>
      </c>
      <c r="D9" s="29" t="s">
        <v>56</v>
      </c>
      <c r="E9" s="34" t="s">
        <v>64</v>
      </c>
      <c r="F9" s="22"/>
      <c r="G9" s="32">
        <v>5</v>
      </c>
      <c r="H9" s="49" t="s">
        <v>65</v>
      </c>
      <c r="I9" s="32">
        <v>1</v>
      </c>
    </row>
    <row r="10" spans="1:9" ht="12.75">
      <c r="A10" s="38"/>
      <c r="B10" s="38"/>
      <c r="C10" s="38"/>
      <c r="D10" s="38"/>
      <c r="E10" s="38"/>
      <c r="F10" s="38"/>
      <c r="G10" s="38"/>
      <c r="H10" s="38"/>
      <c r="I10" s="38"/>
    </row>
    <row r="11" spans="1:9" ht="15">
      <c r="A11" s="38"/>
      <c r="B11" s="42" t="s">
        <v>38</v>
      </c>
      <c r="C11" s="38"/>
      <c r="D11" s="38"/>
      <c r="E11" s="43" t="s">
        <v>40</v>
      </c>
      <c r="F11" s="38"/>
      <c r="G11" s="38"/>
      <c r="H11" s="38"/>
      <c r="I11" s="38"/>
    </row>
  </sheetData>
  <mergeCells count="2">
    <mergeCell ref="C1:I1"/>
    <mergeCell ref="C2:I2"/>
  </mergeCells>
  <printOptions/>
  <pageMargins left="0.75" right="0.75" top="1" bottom="1" header="0.5" footer="0.5"/>
  <pageSetup horizontalDpi="600" verticalDpi="600" orientation="landscape" paperSize="9" scale="13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11"/>
  <sheetViews>
    <sheetView workbookViewId="0" topLeftCell="A1">
      <selection activeCell="B6" sqref="B6:B9"/>
    </sheetView>
  </sheetViews>
  <sheetFormatPr defaultColWidth="9.00390625" defaultRowHeight="12.75"/>
  <cols>
    <col min="1" max="1" width="2.75390625" style="9" customWidth="1"/>
    <col min="2" max="2" width="25.75390625" style="9" customWidth="1"/>
    <col min="3" max="16384" width="9.125" style="9" customWidth="1"/>
  </cols>
  <sheetData>
    <row r="1" spans="1:9" ht="37.5" customHeight="1">
      <c r="A1" s="35"/>
      <c r="B1" s="44"/>
      <c r="C1" s="80" t="s">
        <v>39</v>
      </c>
      <c r="D1" s="80"/>
      <c r="E1" s="80"/>
      <c r="F1" s="80"/>
      <c r="G1" s="80"/>
      <c r="H1" s="80"/>
      <c r="I1" s="80"/>
    </row>
    <row r="2" spans="1:9" ht="15">
      <c r="A2" s="35"/>
      <c r="B2" s="45"/>
      <c r="C2" s="81" t="s">
        <v>32</v>
      </c>
      <c r="D2" s="81"/>
      <c r="E2" s="81"/>
      <c r="F2" s="81"/>
      <c r="G2" s="81"/>
      <c r="H2" s="81"/>
      <c r="I2" s="81"/>
    </row>
    <row r="3" spans="1:9" ht="15">
      <c r="A3" s="46"/>
      <c r="B3" s="46"/>
      <c r="C3" s="16"/>
      <c r="D3" s="16"/>
      <c r="E3" s="16"/>
      <c r="F3" s="16"/>
      <c r="G3" s="16"/>
      <c r="H3" s="16"/>
      <c r="I3" s="16"/>
    </row>
    <row r="4" spans="1:9" ht="20.25">
      <c r="A4" s="46"/>
      <c r="B4" s="35"/>
      <c r="C4" s="16"/>
      <c r="D4" s="16"/>
      <c r="E4" s="16"/>
      <c r="F4" s="47" t="s">
        <v>45</v>
      </c>
      <c r="G4" s="16"/>
      <c r="H4" s="16"/>
      <c r="I4" s="16"/>
    </row>
    <row r="5" spans="1:9" ht="12.75">
      <c r="A5" s="27" t="s">
        <v>1</v>
      </c>
      <c r="B5" s="28" t="s">
        <v>34</v>
      </c>
      <c r="C5" s="28">
        <v>1</v>
      </c>
      <c r="D5" s="28">
        <v>2</v>
      </c>
      <c r="E5" s="28">
        <v>3</v>
      </c>
      <c r="F5" s="28">
        <v>4</v>
      </c>
      <c r="G5" s="28" t="s">
        <v>35</v>
      </c>
      <c r="H5" s="27" t="s">
        <v>36</v>
      </c>
      <c r="I5" s="28" t="s">
        <v>37</v>
      </c>
    </row>
    <row r="6" spans="1:9" ht="50.25" customHeight="1">
      <c r="A6" s="22">
        <v>1</v>
      </c>
      <c r="B6" s="74" t="str">
        <f>'[1]у'!B36</f>
        <v>Иркутская ГСХА</v>
      </c>
      <c r="C6" s="22"/>
      <c r="D6" s="34" t="s">
        <v>64</v>
      </c>
      <c r="E6" s="34" t="s">
        <v>63</v>
      </c>
      <c r="F6" s="29" t="s">
        <v>56</v>
      </c>
      <c r="G6" s="30">
        <v>5</v>
      </c>
      <c r="H6" s="31"/>
      <c r="I6" s="30">
        <v>2</v>
      </c>
    </row>
    <row r="7" spans="1:9" ht="50.25" customHeight="1">
      <c r="A7" s="22">
        <v>2</v>
      </c>
      <c r="B7" s="74" t="str">
        <f>'[1]у'!B37</f>
        <v>Самарская ГСХА</v>
      </c>
      <c r="C7" s="34" t="s">
        <v>69</v>
      </c>
      <c r="D7" s="22"/>
      <c r="E7" s="34" t="s">
        <v>63</v>
      </c>
      <c r="F7" s="29" t="s">
        <v>56</v>
      </c>
      <c r="G7" s="30">
        <v>5</v>
      </c>
      <c r="H7" s="31"/>
      <c r="I7" s="30">
        <v>3</v>
      </c>
    </row>
    <row r="8" spans="1:9" ht="50.25" customHeight="1">
      <c r="A8" s="22">
        <v>3</v>
      </c>
      <c r="B8" s="74" t="str">
        <f>'[1]у'!B38</f>
        <v>Ставропольский ГАУ</v>
      </c>
      <c r="C8" s="29" t="s">
        <v>68</v>
      </c>
      <c r="D8" s="29" t="s">
        <v>62</v>
      </c>
      <c r="E8" s="22"/>
      <c r="F8" s="29" t="s">
        <v>68</v>
      </c>
      <c r="G8" s="30">
        <v>1</v>
      </c>
      <c r="H8" s="31"/>
      <c r="I8" s="30">
        <v>4</v>
      </c>
    </row>
    <row r="9" spans="1:9" ht="50.25" customHeight="1">
      <c r="A9" s="22">
        <v>4</v>
      </c>
      <c r="B9" s="54" t="s">
        <v>49</v>
      </c>
      <c r="C9" s="34" t="s">
        <v>64</v>
      </c>
      <c r="D9" s="34" t="s">
        <v>64</v>
      </c>
      <c r="E9" s="34" t="s">
        <v>63</v>
      </c>
      <c r="F9" s="22"/>
      <c r="G9" s="32">
        <v>6</v>
      </c>
      <c r="H9" s="31"/>
      <c r="I9" s="32">
        <v>1</v>
      </c>
    </row>
    <row r="10" spans="1:9" ht="12.75">
      <c r="A10" s="35"/>
      <c r="B10" s="35"/>
      <c r="C10" s="35"/>
      <c r="D10" s="35"/>
      <c r="E10" s="35"/>
      <c r="F10" s="35"/>
      <c r="G10" s="35"/>
      <c r="H10" s="35"/>
      <c r="I10" s="35"/>
    </row>
    <row r="11" spans="1:9" ht="15">
      <c r="A11" s="35"/>
      <c r="B11" s="36" t="s">
        <v>38</v>
      </c>
      <c r="C11" s="35"/>
      <c r="D11" s="35"/>
      <c r="E11" s="37" t="s">
        <v>40</v>
      </c>
      <c r="F11" s="35"/>
      <c r="G11" s="35"/>
      <c r="H11" s="35"/>
      <c r="I11" s="35"/>
    </row>
  </sheetData>
  <mergeCells count="2">
    <mergeCell ref="C1:I1"/>
    <mergeCell ref="C2:I2"/>
  </mergeCells>
  <printOptions/>
  <pageMargins left="0.75" right="0.75" top="1" bottom="1" header="0.5" footer="0.5"/>
  <pageSetup horizontalDpi="600" verticalDpi="600" orientation="landscape" paperSize="9" scale="13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K13"/>
  <sheetViews>
    <sheetView view="pageBreakPreview" zoomScale="115" zoomScaleSheetLayoutView="115" workbookViewId="0" topLeftCell="A1">
      <selection activeCell="K5" sqref="K5:K11"/>
    </sheetView>
  </sheetViews>
  <sheetFormatPr defaultColWidth="9.00390625" defaultRowHeight="12.75"/>
  <cols>
    <col min="1" max="1" width="2.75390625" style="9" customWidth="1"/>
    <col min="2" max="2" width="25.75390625" style="9" customWidth="1"/>
    <col min="3" max="16384" width="9.125" style="9" customWidth="1"/>
  </cols>
  <sheetData>
    <row r="1" spans="1:11" ht="37.5" customHeight="1">
      <c r="A1" s="35"/>
      <c r="B1" s="44"/>
      <c r="C1" s="80" t="s">
        <v>39</v>
      </c>
      <c r="D1" s="80"/>
      <c r="E1" s="80"/>
      <c r="F1" s="80"/>
      <c r="G1" s="80"/>
      <c r="H1" s="80"/>
      <c r="I1" s="80"/>
      <c r="J1" s="80"/>
      <c r="K1" s="80"/>
    </row>
    <row r="2" spans="1:11" ht="15">
      <c r="A2" s="35"/>
      <c r="B2" s="45"/>
      <c r="C2" s="81" t="s">
        <v>32</v>
      </c>
      <c r="D2" s="81"/>
      <c r="E2" s="81"/>
      <c r="F2" s="81"/>
      <c r="G2" s="81"/>
      <c r="H2" s="81"/>
      <c r="I2" s="81"/>
      <c r="J2" s="13"/>
      <c r="K2" s="13"/>
    </row>
    <row r="3" spans="1:11" ht="15">
      <c r="A3" s="46"/>
      <c r="B3" s="46"/>
      <c r="C3" s="16"/>
      <c r="D3" s="16"/>
      <c r="E3" s="16"/>
      <c r="F3" s="16"/>
      <c r="G3" s="16"/>
      <c r="H3" s="16"/>
      <c r="I3" s="16"/>
      <c r="J3" s="13"/>
      <c r="K3" s="13"/>
    </row>
    <row r="4" spans="1:11" ht="30">
      <c r="A4" s="46"/>
      <c r="B4" s="35"/>
      <c r="C4" s="16"/>
      <c r="D4" s="16"/>
      <c r="E4" s="16"/>
      <c r="F4" s="50" t="s">
        <v>51</v>
      </c>
      <c r="G4" s="16"/>
      <c r="H4" s="16"/>
      <c r="I4" s="16"/>
      <c r="J4" s="13"/>
      <c r="K4" s="13"/>
    </row>
    <row r="5" spans="1:11" ht="12.75">
      <c r="A5" s="27" t="s">
        <v>1</v>
      </c>
      <c r="B5" s="28" t="s">
        <v>34</v>
      </c>
      <c r="C5" s="28">
        <v>1</v>
      </c>
      <c r="D5" s="28">
        <v>2</v>
      </c>
      <c r="E5" s="28">
        <v>3</v>
      </c>
      <c r="F5" s="28">
        <v>4</v>
      </c>
      <c r="G5" s="28">
        <v>5</v>
      </c>
      <c r="H5" s="28">
        <v>6</v>
      </c>
      <c r="I5" s="28" t="s">
        <v>35</v>
      </c>
      <c r="J5" s="27" t="s">
        <v>36</v>
      </c>
      <c r="K5" s="28" t="s">
        <v>37</v>
      </c>
    </row>
    <row r="6" spans="1:11" ht="50.25" customHeight="1">
      <c r="A6" s="22">
        <v>1</v>
      </c>
      <c r="B6" s="74" t="s">
        <v>77</v>
      </c>
      <c r="C6" s="22"/>
      <c r="D6" s="29" t="s">
        <v>57</v>
      </c>
      <c r="E6" s="29" t="s">
        <v>57</v>
      </c>
      <c r="F6" s="29" t="s">
        <v>57</v>
      </c>
      <c r="G6" s="34" t="s">
        <v>64</v>
      </c>
      <c r="H6" s="29" t="s">
        <v>57</v>
      </c>
      <c r="I6" s="51">
        <v>6</v>
      </c>
      <c r="J6" s="51"/>
      <c r="K6" s="52">
        <v>5</v>
      </c>
    </row>
    <row r="7" spans="1:11" ht="50.25" customHeight="1">
      <c r="A7" s="22">
        <v>2</v>
      </c>
      <c r="B7" s="57" t="s">
        <v>3</v>
      </c>
      <c r="C7" s="34" t="s">
        <v>63</v>
      </c>
      <c r="D7" s="22"/>
      <c r="E7" s="34" t="s">
        <v>64</v>
      </c>
      <c r="F7" s="34" t="s">
        <v>64</v>
      </c>
      <c r="G7" s="34" t="s">
        <v>64</v>
      </c>
      <c r="H7" s="34" t="s">
        <v>64</v>
      </c>
      <c r="I7" s="53">
        <v>10</v>
      </c>
      <c r="J7" s="51"/>
      <c r="K7" s="58">
        <v>1</v>
      </c>
    </row>
    <row r="8" spans="1:11" ht="50.25" customHeight="1">
      <c r="A8" s="22">
        <v>3</v>
      </c>
      <c r="B8" s="75" t="s">
        <v>23</v>
      </c>
      <c r="C8" s="34" t="s">
        <v>71</v>
      </c>
      <c r="D8" s="29" t="s">
        <v>70</v>
      </c>
      <c r="E8" s="22"/>
      <c r="F8" s="29" t="s">
        <v>60</v>
      </c>
      <c r="G8" s="34" t="s">
        <v>64</v>
      </c>
      <c r="H8" s="34" t="s">
        <v>64</v>
      </c>
      <c r="I8" s="51">
        <v>8</v>
      </c>
      <c r="J8" s="51"/>
      <c r="K8" s="56">
        <v>3</v>
      </c>
    </row>
    <row r="9" spans="1:11" ht="52.5" customHeight="1">
      <c r="A9" s="22">
        <v>4</v>
      </c>
      <c r="B9" s="76" t="s">
        <v>8</v>
      </c>
      <c r="C9" s="34" t="s">
        <v>63</v>
      </c>
      <c r="D9" s="29" t="s">
        <v>60</v>
      </c>
      <c r="E9" s="34" t="s">
        <v>64</v>
      </c>
      <c r="F9" s="22"/>
      <c r="G9" s="34" t="s">
        <v>63</v>
      </c>
      <c r="H9" s="34" t="s">
        <v>64</v>
      </c>
      <c r="I9" s="51">
        <v>9</v>
      </c>
      <c r="J9" s="51"/>
      <c r="K9" s="55">
        <v>2</v>
      </c>
    </row>
    <row r="10" spans="1:11" ht="52.5" customHeight="1">
      <c r="A10" s="22">
        <v>5</v>
      </c>
      <c r="B10" s="74" t="s">
        <v>53</v>
      </c>
      <c r="C10" s="29" t="s">
        <v>60</v>
      </c>
      <c r="D10" s="29" t="s">
        <v>60</v>
      </c>
      <c r="E10" s="29" t="s">
        <v>60</v>
      </c>
      <c r="F10" s="29" t="s">
        <v>57</v>
      </c>
      <c r="G10" s="22"/>
      <c r="H10" s="29" t="s">
        <v>60</v>
      </c>
      <c r="I10" s="51">
        <v>5</v>
      </c>
      <c r="J10" s="51"/>
      <c r="K10" s="52">
        <v>6</v>
      </c>
    </row>
    <row r="11" spans="1:11" ht="52.5" customHeight="1">
      <c r="A11" s="22">
        <v>6</v>
      </c>
      <c r="B11" s="74" t="s">
        <v>49</v>
      </c>
      <c r="C11" s="34" t="s">
        <v>63</v>
      </c>
      <c r="D11" s="29" t="s">
        <v>60</v>
      </c>
      <c r="E11" s="29" t="s">
        <v>60</v>
      </c>
      <c r="F11" s="29" t="s">
        <v>60</v>
      </c>
      <c r="G11" s="34" t="s">
        <v>64</v>
      </c>
      <c r="H11" s="22"/>
      <c r="I11" s="51">
        <v>7</v>
      </c>
      <c r="J11" s="51"/>
      <c r="K11" s="52">
        <v>4</v>
      </c>
    </row>
    <row r="12" spans="1:11" ht="12.7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ht="15">
      <c r="A13" s="35"/>
      <c r="B13" s="36" t="s">
        <v>38</v>
      </c>
      <c r="C13" s="35"/>
      <c r="D13" s="35"/>
      <c r="E13" s="37" t="s">
        <v>40</v>
      </c>
      <c r="F13" s="35"/>
      <c r="G13" s="35"/>
      <c r="H13" s="35"/>
      <c r="I13" s="35"/>
      <c r="J13" s="35"/>
      <c r="K13" s="35"/>
    </row>
  </sheetData>
  <mergeCells count="2">
    <mergeCell ref="C1:K1"/>
    <mergeCell ref="C2:I2"/>
  </mergeCells>
  <printOptions/>
  <pageMargins left="0.75" right="0.75" top="0.22" bottom="0.2" header="0.23" footer="0.16"/>
  <pageSetup horizontalDpi="600" verticalDpi="600" orientation="landscape" paperSize="9" scale="11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K13"/>
  <sheetViews>
    <sheetView view="pageBreakPreview" zoomScale="60" workbookViewId="0" topLeftCell="B4">
      <selection activeCell="K6" sqref="K6:K11"/>
    </sheetView>
  </sheetViews>
  <sheetFormatPr defaultColWidth="9.00390625" defaultRowHeight="12.75"/>
  <cols>
    <col min="1" max="1" width="2.75390625" style="9" customWidth="1"/>
    <col min="2" max="2" width="25.75390625" style="9" customWidth="1"/>
    <col min="3" max="10" width="9.125" style="9" customWidth="1"/>
    <col min="11" max="11" width="12.75390625" style="9" bestFit="1" customWidth="1"/>
    <col min="12" max="16384" width="9.125" style="9" customWidth="1"/>
  </cols>
  <sheetData>
    <row r="1" spans="2:11" ht="37.5" customHeight="1">
      <c r="B1" s="59"/>
      <c r="C1" s="82" t="s">
        <v>39</v>
      </c>
      <c r="D1" s="82"/>
      <c r="E1" s="82"/>
      <c r="F1" s="82"/>
      <c r="G1" s="82"/>
      <c r="H1" s="82"/>
      <c r="I1" s="82"/>
      <c r="J1" s="82"/>
      <c r="K1" s="82"/>
    </row>
    <row r="2" spans="2:11" ht="15">
      <c r="B2" s="60"/>
      <c r="C2" s="83" t="s">
        <v>32</v>
      </c>
      <c r="D2" s="83"/>
      <c r="E2" s="83"/>
      <c r="F2" s="83"/>
      <c r="G2" s="83"/>
      <c r="H2" s="83"/>
      <c r="I2" s="83"/>
      <c r="J2" s="66"/>
      <c r="K2" s="66"/>
    </row>
    <row r="3" spans="1:11" ht="15">
      <c r="A3" s="10"/>
      <c r="B3" s="61"/>
      <c r="C3" s="65"/>
      <c r="D3" s="65"/>
      <c r="E3" s="65"/>
      <c r="F3" s="65"/>
      <c r="G3" s="65"/>
      <c r="H3" s="65"/>
      <c r="I3" s="65"/>
      <c r="J3" s="66"/>
      <c r="K3" s="66"/>
    </row>
    <row r="4" spans="1:11" ht="27">
      <c r="A4" s="10"/>
      <c r="B4" s="24"/>
      <c r="C4" s="65"/>
      <c r="D4" s="65"/>
      <c r="E4" s="65"/>
      <c r="F4" s="67" t="s">
        <v>48</v>
      </c>
      <c r="G4" s="65"/>
      <c r="H4" s="65"/>
      <c r="I4" s="65"/>
      <c r="J4" s="66"/>
      <c r="K4" s="66"/>
    </row>
    <row r="5" spans="1:11" ht="12.75">
      <c r="A5" s="11" t="s">
        <v>1</v>
      </c>
      <c r="B5" s="19" t="s">
        <v>34</v>
      </c>
      <c r="C5" s="19">
        <v>1</v>
      </c>
      <c r="D5" s="19">
        <v>2</v>
      </c>
      <c r="E5" s="19">
        <v>3</v>
      </c>
      <c r="F5" s="19">
        <v>4</v>
      </c>
      <c r="G5" s="19">
        <v>5</v>
      </c>
      <c r="H5" s="19">
        <v>6</v>
      </c>
      <c r="I5" s="19" t="s">
        <v>35</v>
      </c>
      <c r="J5" s="18" t="s">
        <v>36</v>
      </c>
      <c r="K5" s="19" t="s">
        <v>37</v>
      </c>
    </row>
    <row r="6" spans="1:11" ht="50.25" customHeight="1">
      <c r="A6" s="12">
        <v>1</v>
      </c>
      <c r="B6" s="73" t="s">
        <v>46</v>
      </c>
      <c r="C6" s="22"/>
      <c r="D6" s="68" t="s">
        <v>64</v>
      </c>
      <c r="E6" s="68" t="s">
        <v>64</v>
      </c>
      <c r="F6" s="23" t="s">
        <v>60</v>
      </c>
      <c r="G6" s="68" t="s">
        <v>63</v>
      </c>
      <c r="H6" s="23" t="s">
        <v>60</v>
      </c>
      <c r="I6" s="62">
        <v>8</v>
      </c>
      <c r="J6" s="63"/>
      <c r="K6" s="64">
        <v>9</v>
      </c>
    </row>
    <row r="7" spans="1:11" ht="50.25" customHeight="1">
      <c r="A7" s="12">
        <v>2</v>
      </c>
      <c r="B7" s="73" t="s">
        <v>10</v>
      </c>
      <c r="C7" s="23" t="s">
        <v>72</v>
      </c>
      <c r="D7" s="22"/>
      <c r="E7" s="23" t="s">
        <v>60</v>
      </c>
      <c r="F7" s="23" t="s">
        <v>57</v>
      </c>
      <c r="G7" s="68" t="s">
        <v>63</v>
      </c>
      <c r="H7" s="23" t="s">
        <v>57</v>
      </c>
      <c r="I7" s="63">
        <v>6</v>
      </c>
      <c r="J7" s="63"/>
      <c r="K7" s="64">
        <v>11</v>
      </c>
    </row>
    <row r="8" spans="1:11" ht="50.25" customHeight="1">
      <c r="A8" s="12">
        <v>3</v>
      </c>
      <c r="B8" s="73" t="s">
        <v>4</v>
      </c>
      <c r="C8" s="23" t="s">
        <v>60</v>
      </c>
      <c r="D8" s="68" t="s">
        <v>64</v>
      </c>
      <c r="E8" s="22"/>
      <c r="F8" s="23" t="s">
        <v>60</v>
      </c>
      <c r="G8" s="68" t="s">
        <v>63</v>
      </c>
      <c r="H8" s="23" t="s">
        <v>60</v>
      </c>
      <c r="I8" s="63">
        <v>7</v>
      </c>
      <c r="J8" s="63"/>
      <c r="K8" s="64">
        <v>10</v>
      </c>
    </row>
    <row r="9" spans="1:11" ht="52.5" customHeight="1">
      <c r="A9" s="12">
        <v>4</v>
      </c>
      <c r="B9" s="73" t="s">
        <v>76</v>
      </c>
      <c r="C9" s="68" t="s">
        <v>64</v>
      </c>
      <c r="D9" s="68" t="s">
        <v>63</v>
      </c>
      <c r="E9" s="68" t="s">
        <v>64</v>
      </c>
      <c r="F9" s="22"/>
      <c r="G9" s="68" t="s">
        <v>64</v>
      </c>
      <c r="H9" s="68" t="s">
        <v>64</v>
      </c>
      <c r="I9" s="63">
        <v>10</v>
      </c>
      <c r="J9" s="63"/>
      <c r="K9" s="64">
        <v>7</v>
      </c>
    </row>
    <row r="10" spans="1:11" ht="52.5" customHeight="1">
      <c r="A10" s="12">
        <v>5</v>
      </c>
      <c r="B10" s="73" t="s">
        <v>6</v>
      </c>
      <c r="C10" s="68" t="s">
        <v>63</v>
      </c>
      <c r="D10" s="23" t="s">
        <v>57</v>
      </c>
      <c r="E10" s="23" t="s">
        <v>57</v>
      </c>
      <c r="F10" s="23" t="s">
        <v>60</v>
      </c>
      <c r="G10" s="22"/>
      <c r="H10" s="68" t="s">
        <v>63</v>
      </c>
      <c r="I10" s="63">
        <v>3</v>
      </c>
      <c r="J10" s="63"/>
      <c r="K10" s="64">
        <v>12</v>
      </c>
    </row>
    <row r="11" spans="1:11" ht="52.5" customHeight="1">
      <c r="A11" s="12">
        <v>6</v>
      </c>
      <c r="B11" s="21" t="s">
        <v>9</v>
      </c>
      <c r="C11" s="68" t="s">
        <v>64</v>
      </c>
      <c r="D11" s="68" t="s">
        <v>63</v>
      </c>
      <c r="E11" s="68" t="s">
        <v>64</v>
      </c>
      <c r="F11" s="23" t="s">
        <v>60</v>
      </c>
      <c r="G11" s="68" t="s">
        <v>63</v>
      </c>
      <c r="H11" s="22"/>
      <c r="I11" s="63">
        <v>9</v>
      </c>
      <c r="J11" s="63"/>
      <c r="K11" s="64">
        <v>8</v>
      </c>
    </row>
    <row r="12" spans="2:11" ht="12.75"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2:11" ht="15">
      <c r="B13" s="25" t="s">
        <v>38</v>
      </c>
      <c r="C13" s="24"/>
      <c r="D13" s="24"/>
      <c r="E13" s="26" t="s">
        <v>40</v>
      </c>
      <c r="F13" s="24"/>
      <c r="G13" s="24"/>
      <c r="H13" s="24"/>
      <c r="I13" s="24"/>
      <c r="J13" s="24"/>
      <c r="K13" s="24"/>
    </row>
  </sheetData>
  <mergeCells count="2">
    <mergeCell ref="C1:K1"/>
    <mergeCell ref="C2:I2"/>
  </mergeCells>
  <printOptions/>
  <pageMargins left="0.75" right="0.25" top="0.54" bottom="0.54" header="0.5" footer="0.5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БГАУ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Кафедра ГМУ</cp:lastModifiedBy>
  <cp:lastPrinted>2011-02-05T09:19:30Z</cp:lastPrinted>
  <dcterms:created xsi:type="dcterms:W3CDTF">2011-01-27T15:31:42Z</dcterms:created>
  <dcterms:modified xsi:type="dcterms:W3CDTF">2011-02-07T12:50:51Z</dcterms:modified>
  <cp:category/>
  <cp:version/>
  <cp:contentType/>
  <cp:contentStatus/>
</cp:coreProperties>
</file>