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в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<sst xmlns="http://schemas.openxmlformats.org/spreadsheetml/2006/main" count="50" uniqueCount="50">
  <si>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команда</t>
  </si>
  <si>
    <t>место</t>
  </si>
  <si>
    <t>90+</t>
  </si>
  <si>
    <t>рывок</t>
  </si>
  <si>
    <t>70+</t>
  </si>
  <si>
    <t>Главный судья</t>
  </si>
  <si>
    <t>Главный секретарь</t>
  </si>
  <si>
    <t>мужчин и женщин</t>
  </si>
  <si>
    <t>Сводный протокол</t>
  </si>
  <si>
    <t>двоеборье</t>
  </si>
  <si>
    <t>очки</t>
  </si>
  <si>
    <t>протокол соревнований по гиревому спорту</t>
  </si>
  <si>
    <t>Федерация гиревого спорта Республики Башкортостан</t>
  </si>
  <si>
    <t>Всероссийская федерация гиревого спорта</t>
  </si>
  <si>
    <t>Министерство по физической культуре, спорту и туризму Республики Башкортостан</t>
  </si>
  <si>
    <t>18 - 20 марта г.Уфа</t>
  </si>
  <si>
    <t>IV зимняя Универсиада вузов Министерства сельского хозяйства Российской Федерации</t>
  </si>
  <si>
    <t>Министерство сельского хозяйства Российской Федерации</t>
  </si>
  <si>
    <t>Костромская ГСХА</t>
  </si>
  <si>
    <t>Донской ГАУ</t>
  </si>
  <si>
    <t>Воронежский ГАУ</t>
  </si>
  <si>
    <t>Башкирский ГАУ</t>
  </si>
  <si>
    <t>Омский ГАУ</t>
  </si>
  <si>
    <t>С-Пб ГАУ</t>
  </si>
  <si>
    <t>Ульяновская ГСХА</t>
  </si>
  <si>
    <t>Чувашская ГСХА</t>
  </si>
  <si>
    <t>Челябинский ГАУ</t>
  </si>
  <si>
    <t>Пермская ГСХА</t>
  </si>
  <si>
    <t>Бурятская ГСХА</t>
  </si>
  <si>
    <t xml:space="preserve">Алтайская ГАУ </t>
  </si>
  <si>
    <t xml:space="preserve">Кубанский ГАУ </t>
  </si>
  <si>
    <t>Тюменский  ГСХА</t>
  </si>
  <si>
    <t>Ижевская ГСХА</t>
  </si>
  <si>
    <t>РГАУ-МСХА</t>
  </si>
  <si>
    <t>Оренбургский ГАУ</t>
  </si>
  <si>
    <t>Волгоградская ГСХА</t>
  </si>
  <si>
    <t>Брянская ГСХА</t>
  </si>
  <si>
    <t>Саратовский ГАУ</t>
  </si>
  <si>
    <t>Дальневосточный ГАУ</t>
  </si>
  <si>
    <t>Московский ГАУ</t>
  </si>
  <si>
    <t>Курганская ГСХА</t>
  </si>
  <si>
    <t>Московская ГАВМиБ</t>
  </si>
  <si>
    <t>Курская ГСХА</t>
  </si>
  <si>
    <t>Кадиров Н.Н. судья ВК г.Уфа</t>
  </si>
  <si>
    <t>Макаров А Ф. судья ВК г.Уфа</t>
  </si>
  <si>
    <t xml:space="preserve">Аппеляционное жюри </t>
  </si>
  <si>
    <t xml:space="preserve">1. Толстов С.Б.                          МК,  г.Тюмень </t>
  </si>
  <si>
    <t>2. Борисевич С.А.                     ВК, г.Тюмень</t>
  </si>
  <si>
    <t xml:space="preserve">3. Сторчевой Н.Ф.                    ВК, г.Москва </t>
  </si>
  <si>
    <t>Представитель Всероссийской Федерации гиревого спорта                       Толстов С.Б., МК, г.Тюмень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</si>
</sst>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top" wrapText="1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5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selection activeCell="J18" sqref="J18"/>
    </sheetView>
  </sheetViews>
  <sheetFormatPr defaultColWidth="9.140625" defaultRowHeight="12.75"/>
  <cols>
    <col min="1" max="1" width="9.140625" style="1" customWidth="1"/>
    <col min="2" max="2" width="22.421875" style="1" customWidth="1"/>
    <col min="3" max="13" width="6.140625" style="9" customWidth="1"/>
    <col min="14" max="16384" width="9.140625" style="1" customWidth="1"/>
  </cols>
  <sheetData>
    <row r="1" ht="12.75">
      <c r="F1" s="9" t="s">
        <v>17</v>
      </c>
    </row>
    <row r="2" spans="3:12" ht="12.75">
      <c r="C2" s="2"/>
      <c r="D2" s="2"/>
      <c r="E2" s="2"/>
      <c r="F2" s="2" t="s">
        <v>13</v>
      </c>
      <c r="G2" s="2"/>
      <c r="H2" s="2"/>
      <c r="I2" s="2"/>
      <c r="J2" s="2"/>
      <c r="K2" s="2"/>
      <c r="L2" s="2"/>
    </row>
    <row r="3" spans="3:12" ht="15">
      <c r="C3" s="5"/>
      <c r="D3" s="5"/>
      <c r="E3" s="5"/>
      <c r="F3" s="5" t="s">
        <v>14</v>
      </c>
      <c r="G3" s="5"/>
      <c r="H3" s="5"/>
      <c r="I3" s="5"/>
      <c r="J3" s="5"/>
      <c r="K3" s="5"/>
      <c r="L3" s="5"/>
    </row>
    <row r="4" spans="3:12" ht="12.75">
      <c r="C4" s="2"/>
      <c r="D4" s="2"/>
      <c r="E4" s="2"/>
      <c r="F4" s="2" t="s">
        <v>12</v>
      </c>
      <c r="G4" s="2"/>
      <c r="H4" s="2"/>
      <c r="I4" s="2"/>
      <c r="J4" s="2"/>
      <c r="K4" s="2"/>
      <c r="L4" s="2"/>
    </row>
    <row r="5" spans="2:12" ht="12.75">
      <c r="B5" s="8"/>
      <c r="C5" s="2"/>
      <c r="D5" s="2"/>
      <c r="E5" s="2"/>
      <c r="F5" s="2"/>
      <c r="G5" s="2"/>
      <c r="H5" s="2"/>
      <c r="I5" s="2"/>
      <c r="J5" s="2"/>
      <c r="K5" s="2"/>
      <c r="L5" s="2"/>
    </row>
    <row r="6" spans="3:12" ht="15.75">
      <c r="C6" s="10"/>
      <c r="D6" s="10"/>
      <c r="E6" s="10"/>
      <c r="F6" s="10" t="s">
        <v>11</v>
      </c>
      <c r="G6" s="10"/>
      <c r="H6" s="10"/>
      <c r="I6" s="10"/>
      <c r="J6" s="10"/>
      <c r="K6" s="10"/>
      <c r="L6" s="10"/>
    </row>
    <row r="7" ht="6" customHeight="1"/>
    <row r="8" spans="3:12" ht="12.75">
      <c r="C8" s="12"/>
      <c r="D8" s="12"/>
      <c r="E8" s="12"/>
      <c r="F8" s="6" t="s">
        <v>16</v>
      </c>
      <c r="G8" s="12"/>
      <c r="H8" s="12"/>
      <c r="I8" s="12"/>
      <c r="J8" s="12"/>
      <c r="K8" s="12"/>
      <c r="L8" s="12"/>
    </row>
    <row r="9" spans="4:8" ht="12.75">
      <c r="D9" s="1"/>
      <c r="E9" s="12"/>
      <c r="F9" s="6" t="s">
        <v>7</v>
      </c>
      <c r="G9" s="12"/>
      <c r="H9" s="12"/>
    </row>
    <row r="10" spans="2:8" ht="12.75">
      <c r="B10" s="1" t="s">
        <v>15</v>
      </c>
      <c r="D10" s="1"/>
      <c r="E10" s="12"/>
      <c r="F10" s="6" t="s">
        <v>8</v>
      </c>
      <c r="G10" s="12"/>
      <c r="H10" s="12"/>
    </row>
    <row r="11" ht="4.5" customHeight="1"/>
    <row r="12" spans="1:13" ht="12.75">
      <c r="A12" s="25" t="s">
        <v>1</v>
      </c>
      <c r="B12" s="25" t="s">
        <v>0</v>
      </c>
      <c r="C12" s="25" t="s">
        <v>9</v>
      </c>
      <c r="D12" s="25"/>
      <c r="E12" s="25"/>
      <c r="F12" s="25"/>
      <c r="G12" s="25"/>
      <c r="H12" s="25"/>
      <c r="I12" s="25"/>
      <c r="J12" s="25" t="s">
        <v>3</v>
      </c>
      <c r="K12" s="26"/>
      <c r="L12" s="26"/>
      <c r="M12" s="25" t="s">
        <v>10</v>
      </c>
    </row>
    <row r="13" spans="1:13" ht="12.75">
      <c r="A13" s="25"/>
      <c r="B13" s="25"/>
      <c r="C13" s="11">
        <v>60</v>
      </c>
      <c r="D13" s="11">
        <v>65</v>
      </c>
      <c r="E13" s="11">
        <v>70</v>
      </c>
      <c r="F13" s="11">
        <v>75</v>
      </c>
      <c r="G13" s="11">
        <v>80</v>
      </c>
      <c r="H13" s="11">
        <v>90</v>
      </c>
      <c r="I13" s="11" t="s">
        <v>2</v>
      </c>
      <c r="J13" s="11">
        <v>60</v>
      </c>
      <c r="K13" s="11">
        <v>70</v>
      </c>
      <c r="L13" s="11" t="s">
        <v>4</v>
      </c>
      <c r="M13" s="26"/>
    </row>
    <row r="14" spans="1:13" ht="12.75">
      <c r="A14" s="7">
        <v>1</v>
      </c>
      <c r="B14" s="3" t="s">
        <v>29</v>
      </c>
      <c r="C14" s="11">
        <v>20</v>
      </c>
      <c r="D14" s="11">
        <v>20</v>
      </c>
      <c r="E14" s="11">
        <v>15</v>
      </c>
      <c r="F14" s="11">
        <v>18</v>
      </c>
      <c r="G14" s="11"/>
      <c r="H14" s="11">
        <v>13</v>
      </c>
      <c r="I14" s="11"/>
      <c r="J14" s="11"/>
      <c r="K14" s="11">
        <v>15</v>
      </c>
      <c r="L14" s="11">
        <v>20</v>
      </c>
      <c r="M14" s="7">
        <f>SUM(C14:L14)</f>
        <v>121</v>
      </c>
    </row>
    <row r="15" spans="1:13" ht="12.75">
      <c r="A15" s="7">
        <v>2</v>
      </c>
      <c r="B15" s="15" t="s">
        <v>25</v>
      </c>
      <c r="C15" s="11"/>
      <c r="D15" s="11">
        <v>13</v>
      </c>
      <c r="E15" s="11">
        <v>16</v>
      </c>
      <c r="F15" s="11"/>
      <c r="G15" s="11">
        <v>18</v>
      </c>
      <c r="H15" s="11">
        <v>14</v>
      </c>
      <c r="I15" s="11">
        <v>12</v>
      </c>
      <c r="J15" s="11">
        <v>18</v>
      </c>
      <c r="K15" s="11">
        <v>18</v>
      </c>
      <c r="L15" s="11">
        <v>15</v>
      </c>
      <c r="M15" s="7">
        <f>L15+K15+J15+H15+G15+E15+D15</f>
        <v>112</v>
      </c>
    </row>
    <row r="16" spans="1:13" ht="12.75">
      <c r="A16" s="7">
        <v>3</v>
      </c>
      <c r="B16" s="15" t="s">
        <v>18</v>
      </c>
      <c r="C16" s="11">
        <v>18</v>
      </c>
      <c r="D16" s="11">
        <v>15</v>
      </c>
      <c r="E16" s="11">
        <v>14</v>
      </c>
      <c r="F16" s="11">
        <v>16</v>
      </c>
      <c r="G16" s="11">
        <v>15</v>
      </c>
      <c r="H16" s="11"/>
      <c r="I16" s="11">
        <v>10</v>
      </c>
      <c r="J16" s="11">
        <v>15</v>
      </c>
      <c r="K16" s="11">
        <v>16</v>
      </c>
      <c r="L16" s="11">
        <v>13</v>
      </c>
      <c r="M16" s="7">
        <f>C16+K16+D16+F16+G16+J16+E16</f>
        <v>109</v>
      </c>
    </row>
    <row r="17" spans="1:13" ht="12.75">
      <c r="A17" s="7">
        <v>4</v>
      </c>
      <c r="B17" s="15" t="s">
        <v>21</v>
      </c>
      <c r="C17" s="11">
        <v>16</v>
      </c>
      <c r="D17" s="11">
        <v>14</v>
      </c>
      <c r="E17" s="11">
        <v>12</v>
      </c>
      <c r="F17" s="11">
        <v>13</v>
      </c>
      <c r="G17" s="11">
        <v>13</v>
      </c>
      <c r="H17" s="11">
        <v>11</v>
      </c>
      <c r="I17" s="11">
        <v>15</v>
      </c>
      <c r="J17" s="11">
        <v>14</v>
      </c>
      <c r="K17" s="11">
        <v>14</v>
      </c>
      <c r="L17" s="11">
        <v>16</v>
      </c>
      <c r="M17" s="7">
        <f>C17+L17+I17+D17+J17+K17+F17</f>
        <v>102</v>
      </c>
    </row>
    <row r="18" spans="1:13" ht="12.75">
      <c r="A18" s="7">
        <v>5</v>
      </c>
      <c r="B18" s="15" t="s">
        <v>26</v>
      </c>
      <c r="C18" s="11"/>
      <c r="D18" s="11"/>
      <c r="E18" s="11">
        <v>20</v>
      </c>
      <c r="F18" s="11">
        <v>20</v>
      </c>
      <c r="G18" s="11"/>
      <c r="H18" s="11">
        <v>20</v>
      </c>
      <c r="I18" s="11">
        <v>16</v>
      </c>
      <c r="J18" s="11"/>
      <c r="K18" s="11">
        <v>20</v>
      </c>
      <c r="L18" s="11"/>
      <c r="M18" s="7">
        <f aca="true" t="shared" si="0" ref="M18:M34">SUM(C18:L18)</f>
        <v>96</v>
      </c>
    </row>
    <row r="19" spans="1:13" ht="12.75">
      <c r="A19" s="7">
        <v>6</v>
      </c>
      <c r="B19" s="3" t="s">
        <v>37</v>
      </c>
      <c r="C19" s="11"/>
      <c r="D19" s="11">
        <v>16</v>
      </c>
      <c r="E19" s="11">
        <v>18</v>
      </c>
      <c r="F19" s="11">
        <v>14</v>
      </c>
      <c r="G19" s="11">
        <v>11</v>
      </c>
      <c r="H19" s="11">
        <v>18</v>
      </c>
      <c r="I19" s="11">
        <v>8</v>
      </c>
      <c r="J19" s="11"/>
      <c r="K19" s="11"/>
      <c r="L19" s="11"/>
      <c r="M19" s="7">
        <f t="shared" si="0"/>
        <v>85</v>
      </c>
    </row>
    <row r="20" spans="1:13" ht="12.75">
      <c r="A20" s="7">
        <v>7</v>
      </c>
      <c r="B20" s="15" t="s">
        <v>20</v>
      </c>
      <c r="C20" s="11"/>
      <c r="D20" s="11">
        <v>9</v>
      </c>
      <c r="E20" s="11">
        <v>9</v>
      </c>
      <c r="F20" s="11">
        <v>12</v>
      </c>
      <c r="G20" s="11">
        <v>12</v>
      </c>
      <c r="H20" s="11"/>
      <c r="I20" s="11"/>
      <c r="J20" s="11">
        <v>12</v>
      </c>
      <c r="K20" s="11">
        <v>12</v>
      </c>
      <c r="L20" s="11"/>
      <c r="M20" s="7">
        <f t="shared" si="0"/>
        <v>66</v>
      </c>
    </row>
    <row r="21" spans="1:13" ht="12.75">
      <c r="A21" s="7">
        <v>8</v>
      </c>
      <c r="B21" s="15" t="s">
        <v>24</v>
      </c>
      <c r="C21" s="11"/>
      <c r="D21" s="11"/>
      <c r="E21" s="11"/>
      <c r="F21" s="11"/>
      <c r="G21" s="11"/>
      <c r="H21" s="11"/>
      <c r="I21" s="11">
        <v>14</v>
      </c>
      <c r="J21" s="11">
        <v>13</v>
      </c>
      <c r="K21" s="11">
        <v>11</v>
      </c>
      <c r="L21" s="11">
        <v>14</v>
      </c>
      <c r="M21" s="7">
        <f t="shared" si="0"/>
        <v>52</v>
      </c>
    </row>
    <row r="22" spans="1:13" ht="12.75">
      <c r="A22" s="7">
        <v>9</v>
      </c>
      <c r="B22" s="3" t="s">
        <v>31</v>
      </c>
      <c r="C22" s="11">
        <v>14</v>
      </c>
      <c r="D22" s="11">
        <v>18</v>
      </c>
      <c r="E22" s="11"/>
      <c r="F22" s="11"/>
      <c r="G22" s="11"/>
      <c r="H22" s="11"/>
      <c r="I22" s="11"/>
      <c r="J22" s="11"/>
      <c r="K22" s="11"/>
      <c r="L22" s="11">
        <v>18</v>
      </c>
      <c r="M22" s="7">
        <f t="shared" si="0"/>
        <v>50</v>
      </c>
    </row>
    <row r="23" spans="1:13" ht="12.75">
      <c r="A23" s="7">
        <v>10</v>
      </c>
      <c r="B23" s="15" t="s">
        <v>35</v>
      </c>
      <c r="C23" s="11">
        <v>13</v>
      </c>
      <c r="D23" s="11"/>
      <c r="E23" s="11"/>
      <c r="F23" s="11">
        <v>15</v>
      </c>
      <c r="G23" s="11">
        <v>20</v>
      </c>
      <c r="H23" s="11"/>
      <c r="I23" s="11"/>
      <c r="J23" s="11"/>
      <c r="K23" s="11"/>
      <c r="L23" s="11"/>
      <c r="M23" s="7">
        <f t="shared" si="0"/>
        <v>48</v>
      </c>
    </row>
    <row r="24" spans="1:13" ht="12.75">
      <c r="A24" s="7">
        <v>11</v>
      </c>
      <c r="B24" s="3" t="s">
        <v>30</v>
      </c>
      <c r="C24" s="11"/>
      <c r="D24" s="11">
        <v>10</v>
      </c>
      <c r="E24" s="11">
        <v>11</v>
      </c>
      <c r="F24" s="11"/>
      <c r="G24" s="11"/>
      <c r="H24" s="11">
        <v>15</v>
      </c>
      <c r="I24" s="11"/>
      <c r="J24" s="11"/>
      <c r="K24" s="11"/>
      <c r="L24" s="11">
        <v>12</v>
      </c>
      <c r="M24" s="7">
        <f t="shared" si="0"/>
        <v>48</v>
      </c>
    </row>
    <row r="25" spans="1:13" ht="12.75">
      <c r="A25" s="7">
        <v>12</v>
      </c>
      <c r="B25" s="15" t="s">
        <v>33</v>
      </c>
      <c r="C25" s="11">
        <v>12</v>
      </c>
      <c r="D25" s="11">
        <v>11</v>
      </c>
      <c r="E25" s="11"/>
      <c r="F25" s="11"/>
      <c r="G25" s="11"/>
      <c r="H25" s="11">
        <v>12</v>
      </c>
      <c r="I25" s="11">
        <v>9</v>
      </c>
      <c r="J25" s="11"/>
      <c r="K25" s="11"/>
      <c r="L25" s="11"/>
      <c r="M25" s="7">
        <f t="shared" si="0"/>
        <v>44</v>
      </c>
    </row>
    <row r="26" spans="1:13" ht="12.75">
      <c r="A26" s="7">
        <v>13</v>
      </c>
      <c r="B26" s="15" t="s">
        <v>22</v>
      </c>
      <c r="C26" s="11"/>
      <c r="D26" s="11"/>
      <c r="E26" s="11"/>
      <c r="F26" s="11"/>
      <c r="G26" s="11">
        <v>16</v>
      </c>
      <c r="H26" s="11"/>
      <c r="I26" s="11">
        <v>11</v>
      </c>
      <c r="J26" s="11">
        <v>11</v>
      </c>
      <c r="K26" s="11"/>
      <c r="L26" s="11"/>
      <c r="M26" s="7">
        <f t="shared" si="0"/>
        <v>38</v>
      </c>
    </row>
    <row r="27" spans="1:13" ht="12.75">
      <c r="A27" s="7">
        <v>14</v>
      </c>
      <c r="B27" s="15" t="s">
        <v>19</v>
      </c>
      <c r="C27" s="11"/>
      <c r="D27" s="11"/>
      <c r="E27" s="11"/>
      <c r="F27" s="11"/>
      <c r="G27" s="11"/>
      <c r="H27" s="11"/>
      <c r="I27" s="11">
        <v>20</v>
      </c>
      <c r="J27" s="11">
        <v>16</v>
      </c>
      <c r="K27" s="11"/>
      <c r="L27" s="11"/>
      <c r="M27" s="7">
        <f t="shared" si="0"/>
        <v>36</v>
      </c>
    </row>
    <row r="28" spans="1:13" ht="12.75">
      <c r="A28" s="7">
        <v>15</v>
      </c>
      <c r="B28" s="3" t="s">
        <v>42</v>
      </c>
      <c r="C28" s="11"/>
      <c r="D28" s="11"/>
      <c r="E28" s="11"/>
      <c r="F28" s="11"/>
      <c r="G28" s="11"/>
      <c r="H28" s="11">
        <v>16</v>
      </c>
      <c r="I28" s="11">
        <v>18</v>
      </c>
      <c r="J28" s="11"/>
      <c r="K28" s="11"/>
      <c r="L28" s="11"/>
      <c r="M28" s="7">
        <f t="shared" si="0"/>
        <v>34</v>
      </c>
    </row>
    <row r="29" spans="1:13" ht="12.75">
      <c r="A29" s="7">
        <v>16</v>
      </c>
      <c r="B29" s="15" t="s">
        <v>32</v>
      </c>
      <c r="C29" s="11">
        <v>15</v>
      </c>
      <c r="D29" s="11"/>
      <c r="E29" s="11"/>
      <c r="F29" s="11"/>
      <c r="G29" s="11"/>
      <c r="H29" s="11"/>
      <c r="I29" s="11">
        <v>13</v>
      </c>
      <c r="J29" s="11"/>
      <c r="K29" s="11"/>
      <c r="L29" s="11"/>
      <c r="M29" s="7">
        <f t="shared" si="0"/>
        <v>28</v>
      </c>
    </row>
    <row r="30" spans="1:13" ht="12.75">
      <c r="A30" s="7">
        <v>17</v>
      </c>
      <c r="B30" s="3" t="s">
        <v>28</v>
      </c>
      <c r="C30" s="11"/>
      <c r="D30" s="11">
        <v>12</v>
      </c>
      <c r="E30" s="11"/>
      <c r="F30" s="11"/>
      <c r="G30" s="11"/>
      <c r="H30" s="11"/>
      <c r="I30" s="11"/>
      <c r="J30" s="11"/>
      <c r="K30" s="11">
        <v>13</v>
      </c>
      <c r="L30" s="11"/>
      <c r="M30" s="7">
        <f t="shared" si="0"/>
        <v>25</v>
      </c>
    </row>
    <row r="31" spans="1:13" ht="12.75">
      <c r="A31" s="7">
        <v>18</v>
      </c>
      <c r="B31" s="15" t="s">
        <v>23</v>
      </c>
      <c r="C31" s="11"/>
      <c r="D31" s="11"/>
      <c r="E31" s="11"/>
      <c r="F31" s="11"/>
      <c r="G31" s="11"/>
      <c r="H31" s="11"/>
      <c r="I31" s="11"/>
      <c r="J31" s="11">
        <v>20</v>
      </c>
      <c r="K31" s="11"/>
      <c r="L31" s="11"/>
      <c r="M31" s="7">
        <f t="shared" si="0"/>
        <v>20</v>
      </c>
    </row>
    <row r="32" spans="1:13" ht="12.75">
      <c r="A32" s="7">
        <v>19</v>
      </c>
      <c r="B32" s="3" t="s">
        <v>38</v>
      </c>
      <c r="C32" s="11"/>
      <c r="D32" s="11"/>
      <c r="E32" s="11">
        <v>10</v>
      </c>
      <c r="F32" s="11"/>
      <c r="G32" s="11">
        <v>9</v>
      </c>
      <c r="H32" s="11"/>
      <c r="I32" s="11"/>
      <c r="J32" s="11"/>
      <c r="K32" s="11"/>
      <c r="L32" s="11"/>
      <c r="M32" s="7">
        <f t="shared" si="0"/>
        <v>19</v>
      </c>
    </row>
    <row r="33" spans="1:13" ht="12.75">
      <c r="A33" s="7">
        <v>20</v>
      </c>
      <c r="B33" s="3" t="s">
        <v>40</v>
      </c>
      <c r="C33" s="11"/>
      <c r="D33" s="11"/>
      <c r="E33" s="11"/>
      <c r="F33" s="11"/>
      <c r="G33" s="11">
        <v>14</v>
      </c>
      <c r="H33" s="11"/>
      <c r="I33" s="11"/>
      <c r="J33" s="11"/>
      <c r="K33" s="11"/>
      <c r="L33" s="11"/>
      <c r="M33" s="7">
        <f t="shared" si="0"/>
        <v>14</v>
      </c>
    </row>
    <row r="34" spans="1:13" ht="12.75">
      <c r="A34" s="7">
        <v>21</v>
      </c>
      <c r="B34" s="3" t="s">
        <v>39</v>
      </c>
      <c r="C34" s="11"/>
      <c r="D34" s="11"/>
      <c r="E34" s="11">
        <v>13</v>
      </c>
      <c r="F34" s="11"/>
      <c r="G34" s="11"/>
      <c r="H34" s="11"/>
      <c r="I34" s="11"/>
      <c r="J34" s="11"/>
      <c r="K34" s="11"/>
      <c r="L34" s="11"/>
      <c r="M34" s="7">
        <f t="shared" si="0"/>
        <v>13</v>
      </c>
    </row>
    <row r="35" spans="1:13" ht="12.75">
      <c r="A35" s="7">
        <v>22</v>
      </c>
      <c r="B35" s="15" t="s">
        <v>36</v>
      </c>
      <c r="C35" s="11">
        <v>11</v>
      </c>
      <c r="D35" s="11"/>
      <c r="E35" s="11"/>
      <c r="F35" s="11"/>
      <c r="G35" s="11"/>
      <c r="H35" s="11"/>
      <c r="I35" s="11"/>
      <c r="J35" s="11"/>
      <c r="K35" s="11"/>
      <c r="L35" s="11"/>
      <c r="M35" s="7">
        <f>C35</f>
        <v>11</v>
      </c>
    </row>
    <row r="36" spans="1:13" ht="12.75">
      <c r="A36" s="7">
        <v>23</v>
      </c>
      <c r="B36" s="15" t="s">
        <v>27</v>
      </c>
      <c r="C36" s="11"/>
      <c r="D36" s="11"/>
      <c r="E36" s="11"/>
      <c r="F36" s="11"/>
      <c r="G36" s="11"/>
      <c r="H36" s="11"/>
      <c r="I36" s="11"/>
      <c r="J36" s="11"/>
      <c r="K36" s="11">
        <v>10</v>
      </c>
      <c r="L36" s="11"/>
      <c r="M36" s="7">
        <f>SUM(C36:L36)</f>
        <v>10</v>
      </c>
    </row>
    <row r="37" spans="1:13" ht="12.75">
      <c r="A37" s="7">
        <v>23</v>
      </c>
      <c r="B37" s="15" t="s">
        <v>34</v>
      </c>
      <c r="C37" s="11">
        <v>10</v>
      </c>
      <c r="D37" s="11"/>
      <c r="E37" s="11"/>
      <c r="F37" s="11"/>
      <c r="G37" s="11"/>
      <c r="H37" s="11"/>
      <c r="I37" s="11"/>
      <c r="J37" s="11"/>
      <c r="K37" s="11"/>
      <c r="L37" s="11"/>
      <c r="M37" s="7">
        <f>SUM(C37:L37)</f>
        <v>10</v>
      </c>
    </row>
    <row r="38" spans="1:13" ht="12.75">
      <c r="A38" s="7">
        <v>23</v>
      </c>
      <c r="B38" s="15" t="s">
        <v>41</v>
      </c>
      <c r="C38" s="11"/>
      <c r="D38" s="11"/>
      <c r="E38" s="11"/>
      <c r="F38" s="11"/>
      <c r="G38" s="11">
        <v>10</v>
      </c>
      <c r="H38" s="11"/>
      <c r="I38" s="11"/>
      <c r="J38" s="11"/>
      <c r="K38" s="11"/>
      <c r="L38" s="11"/>
      <c r="M38" s="7">
        <f>SUM(C38:L38)</f>
        <v>10</v>
      </c>
    </row>
    <row r="39" ht="3.75" customHeight="1"/>
    <row r="40" spans="1:15" ht="3.75" customHeight="1">
      <c r="A40" s="16"/>
      <c r="B40"/>
      <c r="C40"/>
      <c r="D40"/>
      <c r="E40"/>
      <c r="F40"/>
      <c r="G40"/>
      <c r="H40"/>
      <c r="I40"/>
      <c r="J40"/>
      <c r="K40"/>
      <c r="L40" s="17"/>
      <c r="M40"/>
      <c r="N40"/>
      <c r="O40"/>
    </row>
    <row r="41" spans="2:15" ht="15.75">
      <c r="B41" s="19" t="s">
        <v>5</v>
      </c>
      <c r="D41" s="20"/>
      <c r="E41" s="23" t="s">
        <v>43</v>
      </c>
      <c r="F41" s="23"/>
      <c r="G41" s="23"/>
      <c r="H41" s="23"/>
      <c r="I41" s="23"/>
      <c r="J41" s="18"/>
      <c r="K41" s="18"/>
      <c r="L41" s="18"/>
      <c r="M41" s="18"/>
      <c r="N41" s="18"/>
      <c r="O41" s="18"/>
    </row>
    <row r="42" spans="2:15" ht="15.75">
      <c r="B42" s="19" t="s">
        <v>6</v>
      </c>
      <c r="D42" s="20"/>
      <c r="E42" s="23" t="s">
        <v>44</v>
      </c>
      <c r="F42" s="23"/>
      <c r="G42" s="23"/>
      <c r="H42" s="23"/>
      <c r="I42" s="23"/>
      <c r="J42" s="20"/>
      <c r="K42" s="18"/>
      <c r="L42" s="20"/>
      <c r="M42" s="21"/>
      <c r="N42" s="20"/>
      <c r="O42" s="18"/>
    </row>
    <row r="43" spans="2:15" ht="6" customHeight="1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2:15" ht="15.75">
      <c r="B44" s="22" t="s">
        <v>45</v>
      </c>
      <c r="D44" s="23" t="s">
        <v>46</v>
      </c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19"/>
    </row>
    <row r="45" spans="2:15" ht="15" customHeight="1">
      <c r="B45" s="18"/>
      <c r="D45" s="24" t="s">
        <v>47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2:15" ht="15" customHeight="1">
      <c r="B46" s="18"/>
      <c r="D46" s="24" t="s">
        <v>48</v>
      </c>
      <c r="E46" s="24"/>
      <c r="F46" s="24"/>
      <c r="G46" s="24"/>
      <c r="H46" s="24"/>
      <c r="I46" s="24"/>
      <c r="J46" s="24"/>
      <c r="K46" s="24"/>
      <c r="L46" s="24"/>
      <c r="M46" s="24"/>
      <c r="N46" s="18"/>
      <c r="O46" s="18"/>
    </row>
    <row r="47" spans="2:15" ht="3" customHeight="1">
      <c r="B47" s="18"/>
      <c r="H47" s="18"/>
      <c r="I47" s="18"/>
      <c r="J47" s="18"/>
      <c r="K47" s="18"/>
      <c r="L47" s="18"/>
      <c r="M47" s="18"/>
      <c r="N47" s="18"/>
      <c r="O47" s="18"/>
    </row>
    <row r="48" spans="2:15" ht="15.75">
      <c r="B48" s="23" t="s">
        <v>49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2:15" ht="6.75" customHeight="1">
      <c r="B49" s="18"/>
      <c r="O49" s="18"/>
    </row>
    <row r="50" spans="3:9" ht="12.75">
      <c r="C50" s="4"/>
      <c r="I50" s="13"/>
    </row>
    <row r="52" spans="6:12" ht="12.75">
      <c r="F52" s="12"/>
      <c r="G52" s="8"/>
      <c r="H52" s="8"/>
      <c r="I52" s="8"/>
      <c r="L52" s="14"/>
    </row>
  </sheetData>
  <mergeCells count="11">
    <mergeCell ref="D46:M46"/>
    <mergeCell ref="B48:O48"/>
    <mergeCell ref="M12:M13"/>
    <mergeCell ref="A12:A13"/>
    <mergeCell ref="B12:B13"/>
    <mergeCell ref="C12:I12"/>
    <mergeCell ref="J12:L12"/>
    <mergeCell ref="E41:I41"/>
    <mergeCell ref="E42:I42"/>
    <mergeCell ref="D45:O45"/>
    <mergeCell ref="D44:N44"/>
  </mergeCells>
  <printOptions/>
  <pageMargins left="1.1811023622047245" right="0" top="0" bottom="0" header="0.2362204724409449" footer="0.275590551181102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sportklub</cp:lastModifiedBy>
  <cp:lastPrinted>2009-03-19T09:15:42Z</cp:lastPrinted>
  <dcterms:created xsi:type="dcterms:W3CDTF">1996-10-08T23:32:33Z</dcterms:created>
  <dcterms:modified xsi:type="dcterms:W3CDTF">2009-04-02T04:10:39Z</dcterms:modified>
  <cp:category/>
  <cp:version/>
  <cp:contentType/>
  <cp:contentStatus/>
</cp:coreProperties>
</file>