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Свод ком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<sst xmlns="http://schemas.openxmlformats.org/spreadsheetml/2006/main" count="43" uniqueCount="36">
  <si>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Министерство сельского хозяйства Российской Федерации</t>
  </si>
  <si>
    <t>Всероссийская ассоциация образовательных учреждений АПК и рыболовства</t>
  </si>
  <si>
    <t>Правительство Республики Башкортостан</t>
  </si>
  <si>
    <t>Министерство физической культуры, спорта и туризма Республики Башкортостан</t>
  </si>
  <si>
    <t>Комитет по физической культуре, спорту и туризма г. Уфы</t>
  </si>
  <si>
    <t>Башкирский государственный аграрный университет</t>
  </si>
  <si>
    <t>IV ЗИМНЯЯ УНИВЕРСИАДА ВУЗОВ МИНСЕЛЬХОЗА РОССИИ</t>
  </si>
  <si>
    <t>Лыжные гонки</t>
  </si>
  <si>
    <t>№ п/п</t>
  </si>
  <si>
    <t>Команда</t>
  </si>
  <si>
    <t>1 день</t>
  </si>
  <si>
    <t>М</t>
  </si>
  <si>
    <t>Ж</t>
  </si>
  <si>
    <t>2 день</t>
  </si>
  <si>
    <t>3 день</t>
  </si>
  <si>
    <t>Сумма</t>
  </si>
  <si>
    <t>Место</t>
  </si>
  <si>
    <t>Сводные командные результаты</t>
  </si>
  <si>
    <t xml:space="preserve">Гл. судья                                                      Гайнетдинов М. Т.                     </t>
  </si>
  <si>
    <t>Гл. секретарь                                               Еличев В. А.</t>
  </si>
  <si>
    <t>16-18 марта 2009</t>
  </si>
  <si>
    <t>БашкирскийГАУ</t>
  </si>
  <si>
    <t>ИжевскаяГСХА</t>
  </si>
  <si>
    <t>АлтайскийГАУ</t>
  </si>
  <si>
    <t>ЧелябинскийГАУ</t>
  </si>
  <si>
    <t>РоссийскийГАУ-МСХА</t>
  </si>
  <si>
    <t>СаратовскийГАУ</t>
  </si>
  <si>
    <t>НовосибирскийГАУ</t>
  </si>
  <si>
    <t>ВологодскаяГМХА</t>
  </si>
  <si>
    <t>ОмскийГАУ</t>
  </si>
  <si>
    <t>КостромскойГСХА</t>
  </si>
  <si>
    <t>УральскаяГСХА</t>
  </si>
  <si>
    <t>ЧувашскаяГСХА</t>
  </si>
  <si>
    <t>ОрловскийГАУ</t>
  </si>
  <si>
    <t>СамарскаяСХА</t>
  </si>
  <si>
    <t>Жюри соревнований:                            Лисин В. А., Гайнетдинов М. Т., Казаков К.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</si>
</sst>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8</xdr:row>
      <xdr:rowOff>66675</xdr:rowOff>
    </xdr:from>
    <xdr:to>
      <xdr:col>7</xdr:col>
      <xdr:colOff>57150</xdr:colOff>
      <xdr:row>12</xdr:row>
      <xdr:rowOff>123825</xdr:rowOff>
    </xdr:to>
    <xdr:pic>
      <xdr:nvPicPr>
        <xdr:cNvPr id="1" name="Рисунок 3" descr="логотип. спортcdr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390650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PageLayoutView="0" workbookViewId="0" topLeftCell="B1">
      <selection activeCell="M39" sqref="M39"/>
    </sheetView>
  </sheetViews>
  <sheetFormatPr defaultColWidth="9.140625" defaultRowHeight="15"/>
  <cols>
    <col min="1" max="1" width="9.140625" style="4" hidden="1" customWidth="1"/>
    <col min="2" max="2" width="9.140625" style="4" customWidth="1"/>
    <col min="3" max="3" width="18.7109375" style="4" customWidth="1"/>
    <col min="4" max="16384" width="9.140625" style="4" customWidth="1"/>
  </cols>
  <sheetData>
    <row r="1" spans="2:15" ht="13.5" customHeight="1">
      <c r="B1" s="5"/>
      <c r="C1" s="5"/>
      <c r="D1" s="5"/>
      <c r="E1" s="5"/>
      <c r="F1" s="5"/>
      <c r="G1" s="1" t="s">
        <v>0</v>
      </c>
      <c r="H1" s="5"/>
      <c r="I1" s="5"/>
      <c r="J1" s="5"/>
      <c r="K1" s="5"/>
      <c r="L1" s="5"/>
      <c r="M1" s="5"/>
      <c r="N1" s="5"/>
      <c r="O1" s="5"/>
    </row>
    <row r="2" spans="2:15" ht="13.5" customHeight="1">
      <c r="B2" s="5"/>
      <c r="C2" s="5"/>
      <c r="D2" s="5"/>
      <c r="E2" s="5"/>
      <c r="F2" s="5"/>
      <c r="G2" s="1" t="s">
        <v>1</v>
      </c>
      <c r="H2" s="5"/>
      <c r="I2" s="5"/>
      <c r="J2" s="5"/>
      <c r="K2" s="5"/>
      <c r="L2" s="5"/>
      <c r="M2" s="5"/>
      <c r="N2" s="5"/>
      <c r="O2" s="5"/>
    </row>
    <row r="3" spans="2:15" ht="13.5" customHeight="1">
      <c r="B3" s="5"/>
      <c r="C3" s="5"/>
      <c r="D3" s="5"/>
      <c r="E3" s="5"/>
      <c r="F3" s="5"/>
      <c r="G3" s="1" t="s">
        <v>2</v>
      </c>
      <c r="H3" s="5"/>
      <c r="I3" s="5"/>
      <c r="J3" s="5"/>
      <c r="K3" s="5"/>
      <c r="L3" s="5"/>
      <c r="M3" s="5"/>
      <c r="N3" s="5"/>
      <c r="O3" s="5"/>
    </row>
    <row r="4" spans="2:15" ht="13.5" customHeight="1">
      <c r="B4" s="5"/>
      <c r="C4" s="5"/>
      <c r="D4" s="5"/>
      <c r="E4" s="5"/>
      <c r="F4" s="5"/>
      <c r="G4" s="1" t="s">
        <v>3</v>
      </c>
      <c r="H4" s="5"/>
      <c r="I4" s="5"/>
      <c r="J4" s="5"/>
      <c r="K4" s="5"/>
      <c r="L4" s="5"/>
      <c r="M4" s="5"/>
      <c r="N4" s="5"/>
      <c r="O4" s="5"/>
    </row>
    <row r="5" spans="2:15" ht="13.5" customHeight="1">
      <c r="B5" s="5"/>
      <c r="C5" s="5"/>
      <c r="D5" s="5"/>
      <c r="E5" s="5"/>
      <c r="F5" s="5"/>
      <c r="G5" s="1" t="s">
        <v>4</v>
      </c>
      <c r="H5" s="5"/>
      <c r="I5" s="5"/>
      <c r="J5" s="5"/>
      <c r="K5" s="5"/>
      <c r="L5" s="5"/>
      <c r="M5" s="5"/>
      <c r="N5" s="5"/>
      <c r="O5" s="5"/>
    </row>
    <row r="6" spans="2:15" ht="13.5" customHeight="1">
      <c r="B6" s="5"/>
      <c r="C6" s="5"/>
      <c r="D6" s="5"/>
      <c r="E6" s="5"/>
      <c r="F6" s="5"/>
      <c r="G6" s="1" t="s">
        <v>5</v>
      </c>
      <c r="H6" s="5"/>
      <c r="I6" s="5"/>
      <c r="J6" s="5"/>
      <c r="K6" s="5"/>
      <c r="L6" s="5"/>
      <c r="M6" s="5"/>
      <c r="N6" s="5"/>
      <c r="O6" s="5"/>
    </row>
    <row r="7" spans="2:15" ht="9.75" customHeight="1">
      <c r="B7" s="5"/>
      <c r="C7" s="5"/>
      <c r="D7" s="5"/>
      <c r="E7" s="5"/>
      <c r="F7" s="5"/>
      <c r="G7" s="1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1" t="s">
        <v>6</v>
      </c>
      <c r="H8" s="5"/>
      <c r="I8" s="5"/>
      <c r="J8" s="5"/>
      <c r="K8" s="5"/>
      <c r="L8" s="5"/>
      <c r="M8" s="5"/>
      <c r="N8" s="5"/>
      <c r="O8" s="5"/>
    </row>
    <row r="9" spans="2:15" ht="8.25" customHeight="1">
      <c r="B9" s="5"/>
      <c r="C9" s="5"/>
      <c r="D9" s="5"/>
      <c r="E9" s="5"/>
      <c r="F9" s="5"/>
      <c r="G9" s="1"/>
      <c r="H9" s="5"/>
      <c r="I9" s="5"/>
      <c r="J9" s="5"/>
      <c r="K9" s="5"/>
      <c r="L9" s="5"/>
      <c r="M9" s="5"/>
      <c r="N9" s="5"/>
      <c r="O9" s="5"/>
    </row>
    <row r="10" spans="2:1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5">
      <c r="B11" s="5"/>
      <c r="C11" s="5"/>
      <c r="D11" s="5"/>
      <c r="E11" s="5"/>
      <c r="F11" s="5"/>
      <c r="G11" s="1"/>
      <c r="H11" s="5"/>
      <c r="I11" s="5"/>
      <c r="J11" s="5"/>
      <c r="K11" s="5"/>
      <c r="L11" s="5"/>
      <c r="M11" s="5"/>
      <c r="N11" s="5"/>
      <c r="O11" s="5"/>
    </row>
    <row r="12" spans="2:15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2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2" customHeight="1">
      <c r="B14" s="5"/>
      <c r="C14" s="5"/>
      <c r="D14" s="5"/>
      <c r="E14" s="5"/>
      <c r="F14" s="5"/>
      <c r="G14" s="1" t="s">
        <v>7</v>
      </c>
      <c r="H14" s="5"/>
      <c r="I14" s="5"/>
      <c r="J14" s="5"/>
      <c r="K14" s="5"/>
      <c r="L14" s="5"/>
      <c r="M14" s="5"/>
      <c r="N14" s="5"/>
      <c r="O14" s="5"/>
    </row>
    <row r="15" spans="2:15" ht="12" customHeight="1">
      <c r="B15" s="5"/>
      <c r="C15" s="5"/>
      <c r="D15" s="5"/>
      <c r="E15" s="5"/>
      <c r="F15" s="5"/>
      <c r="G15" s="1" t="s">
        <v>17</v>
      </c>
      <c r="H15" s="5"/>
      <c r="I15" s="5"/>
      <c r="J15" s="5"/>
      <c r="K15" s="5"/>
      <c r="L15" s="5"/>
      <c r="M15" s="5"/>
      <c r="N15" s="5"/>
      <c r="O15" s="5"/>
    </row>
    <row r="16" spans="2:15" ht="12" customHeight="1">
      <c r="B16" s="3"/>
      <c r="C16" s="5"/>
      <c r="D16" s="5"/>
      <c r="E16" s="5"/>
      <c r="F16" s="5"/>
      <c r="G16" s="5"/>
      <c r="H16" s="5"/>
      <c r="I16" s="5"/>
      <c r="J16" s="5"/>
      <c r="M16" s="5"/>
      <c r="N16" s="2" t="s">
        <v>20</v>
      </c>
      <c r="O16" s="5"/>
    </row>
    <row r="17" spans="2:15" ht="3.75" customHeight="1" thickBot="1">
      <c r="B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3.5" customHeight="1">
      <c r="B18" s="8"/>
      <c r="C18" s="9"/>
      <c r="D18" s="9" t="s">
        <v>10</v>
      </c>
      <c r="E18" s="9"/>
      <c r="F18" s="9"/>
      <c r="G18" s="9" t="s">
        <v>13</v>
      </c>
      <c r="H18" s="9"/>
      <c r="I18" s="9"/>
      <c r="J18" s="9" t="s">
        <v>14</v>
      </c>
      <c r="K18" s="9"/>
      <c r="L18" s="9"/>
      <c r="M18" s="9"/>
      <c r="N18" s="10"/>
      <c r="O18" s="6"/>
    </row>
    <row r="19" spans="2:17" ht="13.5" customHeight="1" thickBot="1">
      <c r="B19" s="13" t="s">
        <v>8</v>
      </c>
      <c r="C19" s="14" t="s">
        <v>9</v>
      </c>
      <c r="D19" s="14" t="s">
        <v>11</v>
      </c>
      <c r="E19" s="14" t="s">
        <v>12</v>
      </c>
      <c r="F19" s="14" t="s">
        <v>15</v>
      </c>
      <c r="G19" s="14" t="s">
        <v>11</v>
      </c>
      <c r="H19" s="14" t="s">
        <v>12</v>
      </c>
      <c r="I19" s="14" t="s">
        <v>15</v>
      </c>
      <c r="J19" s="14" t="s">
        <v>11</v>
      </c>
      <c r="K19" s="14" t="s">
        <v>12</v>
      </c>
      <c r="L19" s="14" t="s">
        <v>15</v>
      </c>
      <c r="M19" s="16" t="s">
        <v>15</v>
      </c>
      <c r="N19" s="15" t="s">
        <v>16</v>
      </c>
      <c r="O19" s="6"/>
      <c r="P19"/>
      <c r="Q19"/>
    </row>
    <row r="20" spans="2:17" ht="15" customHeight="1">
      <c r="B20" s="8">
        <v>1</v>
      </c>
      <c r="C20" s="9" t="s">
        <v>21</v>
      </c>
      <c r="D20" s="17">
        <v>163</v>
      </c>
      <c r="E20" s="9">
        <v>188</v>
      </c>
      <c r="F20" s="9">
        <f aca="true" t="shared" si="0" ref="F20:F33">E20+D20</f>
        <v>351</v>
      </c>
      <c r="G20" s="17">
        <v>147</v>
      </c>
      <c r="H20" s="9">
        <v>182</v>
      </c>
      <c r="I20" s="9">
        <f aca="true" t="shared" si="1" ref="I20:I33">H20+G20</f>
        <v>329</v>
      </c>
      <c r="J20" s="9">
        <v>102</v>
      </c>
      <c r="K20" s="9">
        <v>108</v>
      </c>
      <c r="L20" s="9">
        <f aca="true" t="shared" si="2" ref="L20:L25">K20+J20</f>
        <v>210</v>
      </c>
      <c r="M20" s="9">
        <f aca="true" t="shared" si="3" ref="M20:M33">I20+F20+L20</f>
        <v>890</v>
      </c>
      <c r="N20" s="10">
        <v>1</v>
      </c>
      <c r="O20" s="6"/>
      <c r="P20"/>
      <c r="Q20"/>
    </row>
    <row r="21" spans="2:17" ht="15" customHeight="1">
      <c r="B21" s="11">
        <v>2</v>
      </c>
      <c r="C21" s="7" t="s">
        <v>22</v>
      </c>
      <c r="D21" s="18">
        <v>171</v>
      </c>
      <c r="E21" s="7">
        <v>151</v>
      </c>
      <c r="F21" s="7">
        <f t="shared" si="0"/>
        <v>322</v>
      </c>
      <c r="G21" s="18">
        <v>188</v>
      </c>
      <c r="H21" s="7">
        <v>157</v>
      </c>
      <c r="I21" s="7">
        <f t="shared" si="1"/>
        <v>345</v>
      </c>
      <c r="J21" s="7">
        <v>108</v>
      </c>
      <c r="K21" s="7">
        <v>98</v>
      </c>
      <c r="L21" s="7">
        <f t="shared" si="2"/>
        <v>206</v>
      </c>
      <c r="M21" s="7">
        <f t="shared" si="3"/>
        <v>873</v>
      </c>
      <c r="N21" s="12">
        <v>2</v>
      </c>
      <c r="O21" s="6"/>
      <c r="P21"/>
      <c r="Q21"/>
    </row>
    <row r="22" spans="2:17" ht="15" customHeight="1">
      <c r="B22" s="11">
        <v>3</v>
      </c>
      <c r="C22" s="7" t="s">
        <v>23</v>
      </c>
      <c r="D22" s="18">
        <v>115</v>
      </c>
      <c r="E22" s="7">
        <v>169</v>
      </c>
      <c r="F22" s="7">
        <f t="shared" si="0"/>
        <v>284</v>
      </c>
      <c r="G22" s="18">
        <v>115</v>
      </c>
      <c r="H22" s="7">
        <v>152</v>
      </c>
      <c r="I22" s="7">
        <f t="shared" si="1"/>
        <v>267</v>
      </c>
      <c r="J22" s="7">
        <v>92</v>
      </c>
      <c r="K22" s="7">
        <v>102</v>
      </c>
      <c r="L22" s="7">
        <f t="shared" si="2"/>
        <v>194</v>
      </c>
      <c r="M22" s="7">
        <f t="shared" si="3"/>
        <v>745</v>
      </c>
      <c r="N22" s="12">
        <v>3</v>
      </c>
      <c r="O22" s="6"/>
      <c r="P22"/>
      <c r="Q22"/>
    </row>
    <row r="23" spans="2:17" ht="15" customHeight="1">
      <c r="B23" s="11">
        <v>4</v>
      </c>
      <c r="C23" s="7" t="s">
        <v>24</v>
      </c>
      <c r="D23" s="18">
        <v>140</v>
      </c>
      <c r="E23" s="7">
        <v>120</v>
      </c>
      <c r="F23" s="7">
        <f t="shared" si="0"/>
        <v>260</v>
      </c>
      <c r="G23" s="18">
        <v>100</v>
      </c>
      <c r="H23" s="7">
        <v>136</v>
      </c>
      <c r="I23" s="7">
        <f t="shared" si="1"/>
        <v>236</v>
      </c>
      <c r="J23" s="7">
        <v>94</v>
      </c>
      <c r="K23" s="7">
        <v>92</v>
      </c>
      <c r="L23" s="7">
        <f t="shared" si="2"/>
        <v>186</v>
      </c>
      <c r="M23" s="7">
        <f t="shared" si="3"/>
        <v>682</v>
      </c>
      <c r="N23" s="12">
        <v>4</v>
      </c>
      <c r="O23" s="6"/>
      <c r="P23"/>
      <c r="Q23"/>
    </row>
    <row r="24" spans="2:17" ht="15" customHeight="1">
      <c r="B24" s="11">
        <v>5</v>
      </c>
      <c r="C24" s="7" t="s">
        <v>26</v>
      </c>
      <c r="D24" s="18">
        <v>127</v>
      </c>
      <c r="E24" s="7">
        <v>102</v>
      </c>
      <c r="F24" s="7">
        <f t="shared" si="0"/>
        <v>229</v>
      </c>
      <c r="G24" s="18">
        <v>133</v>
      </c>
      <c r="H24" s="7">
        <v>95</v>
      </c>
      <c r="I24" s="7">
        <f t="shared" si="1"/>
        <v>228</v>
      </c>
      <c r="J24" s="7">
        <v>98</v>
      </c>
      <c r="K24" s="7">
        <v>90</v>
      </c>
      <c r="L24" s="7">
        <f t="shared" si="2"/>
        <v>188</v>
      </c>
      <c r="M24" s="7">
        <f t="shared" si="3"/>
        <v>645</v>
      </c>
      <c r="N24" s="12">
        <v>5</v>
      </c>
      <c r="O24" s="6"/>
      <c r="P24"/>
      <c r="Q24"/>
    </row>
    <row r="25" spans="2:17" ht="15" customHeight="1">
      <c r="B25" s="11">
        <v>6</v>
      </c>
      <c r="C25" s="7" t="s">
        <v>25</v>
      </c>
      <c r="D25" s="18">
        <v>66</v>
      </c>
      <c r="E25" s="7">
        <v>131</v>
      </c>
      <c r="F25" s="7">
        <f t="shared" si="0"/>
        <v>197</v>
      </c>
      <c r="G25" s="18">
        <v>70</v>
      </c>
      <c r="H25" s="7">
        <v>134</v>
      </c>
      <c r="I25" s="7">
        <f t="shared" si="1"/>
        <v>204</v>
      </c>
      <c r="J25" s="7">
        <v>88</v>
      </c>
      <c r="K25" s="7">
        <v>94</v>
      </c>
      <c r="L25" s="7">
        <f t="shared" si="2"/>
        <v>182</v>
      </c>
      <c r="M25" s="7">
        <f t="shared" si="3"/>
        <v>583</v>
      </c>
      <c r="N25" s="12">
        <v>6</v>
      </c>
      <c r="O25" s="6"/>
      <c r="P25"/>
      <c r="Q25"/>
    </row>
    <row r="26" spans="2:17" ht="15" customHeight="1">
      <c r="B26" s="11">
        <v>7</v>
      </c>
      <c r="C26" s="7" t="s">
        <v>28</v>
      </c>
      <c r="D26" s="18">
        <v>113</v>
      </c>
      <c r="E26" s="7">
        <v>33</v>
      </c>
      <c r="F26" s="7">
        <f t="shared" si="0"/>
        <v>146</v>
      </c>
      <c r="G26" s="18">
        <v>98</v>
      </c>
      <c r="H26" s="7">
        <v>38</v>
      </c>
      <c r="I26" s="7">
        <f t="shared" si="1"/>
        <v>136</v>
      </c>
      <c r="J26" s="7">
        <v>90</v>
      </c>
      <c r="K26" s="7"/>
      <c r="L26" s="7">
        <f>J26</f>
        <v>90</v>
      </c>
      <c r="M26" s="7">
        <f t="shared" si="3"/>
        <v>372</v>
      </c>
      <c r="N26" s="12">
        <v>7</v>
      </c>
      <c r="O26" s="6"/>
      <c r="P26"/>
      <c r="Q26"/>
    </row>
    <row r="27" spans="2:17" ht="15" customHeight="1">
      <c r="B27" s="11">
        <v>8</v>
      </c>
      <c r="C27" s="7" t="s">
        <v>31</v>
      </c>
      <c r="D27" s="18">
        <v>102</v>
      </c>
      <c r="E27" s="7"/>
      <c r="F27" s="7">
        <f t="shared" si="0"/>
        <v>102</v>
      </c>
      <c r="G27" s="18">
        <v>114</v>
      </c>
      <c r="H27" s="7"/>
      <c r="I27" s="7">
        <f t="shared" si="1"/>
        <v>114</v>
      </c>
      <c r="J27" s="7"/>
      <c r="K27" s="7"/>
      <c r="L27" s="7"/>
      <c r="M27" s="7">
        <f t="shared" si="3"/>
        <v>216</v>
      </c>
      <c r="N27" s="12">
        <v>8</v>
      </c>
      <c r="O27" s="6"/>
      <c r="P27"/>
      <c r="Q27"/>
    </row>
    <row r="28" spans="2:17" ht="15" customHeight="1">
      <c r="B28" s="11">
        <v>9</v>
      </c>
      <c r="C28" s="7" t="s">
        <v>27</v>
      </c>
      <c r="D28" s="18">
        <v>57</v>
      </c>
      <c r="E28" s="7">
        <v>51</v>
      </c>
      <c r="F28" s="7">
        <f t="shared" si="0"/>
        <v>108</v>
      </c>
      <c r="G28" s="18">
        <v>50</v>
      </c>
      <c r="H28" s="7">
        <v>54</v>
      </c>
      <c r="I28" s="7">
        <f t="shared" si="1"/>
        <v>104</v>
      </c>
      <c r="J28" s="7"/>
      <c r="K28" s="7"/>
      <c r="L28" s="7"/>
      <c r="M28" s="7">
        <f t="shared" si="3"/>
        <v>212</v>
      </c>
      <c r="N28" s="12">
        <v>9</v>
      </c>
      <c r="O28" s="6"/>
      <c r="P28"/>
      <c r="Q28"/>
    </row>
    <row r="29" spans="2:17" ht="15" customHeight="1">
      <c r="B29" s="11">
        <v>10</v>
      </c>
      <c r="C29" s="7" t="s">
        <v>29</v>
      </c>
      <c r="D29" s="18">
        <v>29</v>
      </c>
      <c r="E29" s="7">
        <v>34</v>
      </c>
      <c r="F29" s="7">
        <f t="shared" si="0"/>
        <v>63</v>
      </c>
      <c r="G29" s="18">
        <v>31</v>
      </c>
      <c r="H29" s="7">
        <v>29</v>
      </c>
      <c r="I29" s="7">
        <f t="shared" si="1"/>
        <v>60</v>
      </c>
      <c r="J29" s="7"/>
      <c r="K29" s="7"/>
      <c r="L29" s="7"/>
      <c r="M29" s="7">
        <f t="shared" si="3"/>
        <v>123</v>
      </c>
      <c r="N29" s="12">
        <v>10</v>
      </c>
      <c r="O29" s="6"/>
      <c r="P29"/>
      <c r="Q29"/>
    </row>
    <row r="30" spans="2:17" ht="15" customHeight="1">
      <c r="B30" s="11">
        <v>11</v>
      </c>
      <c r="C30" s="7" t="s">
        <v>32</v>
      </c>
      <c r="D30" s="18">
        <v>45</v>
      </c>
      <c r="E30" s="7"/>
      <c r="F30" s="7">
        <f t="shared" si="0"/>
        <v>45</v>
      </c>
      <c r="G30" s="18">
        <v>61</v>
      </c>
      <c r="H30" s="7"/>
      <c r="I30" s="7">
        <f t="shared" si="1"/>
        <v>61</v>
      </c>
      <c r="J30" s="7"/>
      <c r="K30" s="7"/>
      <c r="L30" s="7"/>
      <c r="M30" s="7">
        <f t="shared" si="3"/>
        <v>106</v>
      </c>
      <c r="N30" s="12">
        <v>11</v>
      </c>
      <c r="O30" s="6"/>
      <c r="P30"/>
      <c r="Q30"/>
    </row>
    <row r="31" spans="2:17" ht="15" customHeight="1">
      <c r="B31" s="11">
        <v>12</v>
      </c>
      <c r="C31" s="7" t="s">
        <v>33</v>
      </c>
      <c r="D31" s="18">
        <v>28</v>
      </c>
      <c r="E31" s="7"/>
      <c r="F31" s="7">
        <f t="shared" si="0"/>
        <v>28</v>
      </c>
      <c r="G31" s="18">
        <v>64</v>
      </c>
      <c r="H31" s="7"/>
      <c r="I31" s="7">
        <f t="shared" si="1"/>
        <v>64</v>
      </c>
      <c r="J31" s="7"/>
      <c r="K31" s="7"/>
      <c r="L31" s="7"/>
      <c r="M31" s="7">
        <f t="shared" si="3"/>
        <v>92</v>
      </c>
      <c r="N31" s="12">
        <v>12</v>
      </c>
      <c r="O31" s="6"/>
      <c r="P31"/>
      <c r="Q31"/>
    </row>
    <row r="32" spans="2:15" ht="15" customHeight="1">
      <c r="B32" s="11">
        <v>13</v>
      </c>
      <c r="C32" s="7" t="s">
        <v>30</v>
      </c>
      <c r="D32" s="7"/>
      <c r="E32" s="7">
        <v>21</v>
      </c>
      <c r="F32" s="7">
        <f t="shared" si="0"/>
        <v>21</v>
      </c>
      <c r="G32" s="7"/>
      <c r="H32" s="7">
        <v>21</v>
      </c>
      <c r="I32" s="7">
        <f t="shared" si="1"/>
        <v>21</v>
      </c>
      <c r="J32" s="7"/>
      <c r="K32" s="7"/>
      <c r="L32" s="7"/>
      <c r="M32" s="7">
        <f t="shared" si="3"/>
        <v>42</v>
      </c>
      <c r="N32" s="12">
        <v>13</v>
      </c>
      <c r="O32" s="6"/>
    </row>
    <row r="33" spans="2:15" ht="15" customHeight="1" thickBot="1">
      <c r="B33" s="13">
        <v>14</v>
      </c>
      <c r="C33" s="14" t="s">
        <v>34</v>
      </c>
      <c r="D33" s="19">
        <v>18</v>
      </c>
      <c r="E33" s="14"/>
      <c r="F33" s="14">
        <f t="shared" si="0"/>
        <v>18</v>
      </c>
      <c r="G33" s="14"/>
      <c r="H33" s="14"/>
      <c r="I33" s="14">
        <f t="shared" si="1"/>
        <v>0</v>
      </c>
      <c r="J33" s="14"/>
      <c r="K33" s="14"/>
      <c r="L33" s="14"/>
      <c r="M33" s="14">
        <f t="shared" si="3"/>
        <v>18</v>
      </c>
      <c r="N33" s="15">
        <v>14</v>
      </c>
      <c r="O33" s="6"/>
    </row>
    <row r="34" spans="2:15" ht="9.7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2.75" customHeight="1">
      <c r="B35" s="6" t="s">
        <v>18</v>
      </c>
      <c r="C35" s="6"/>
      <c r="D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.75" customHeight="1">
      <c r="B36" s="6" t="s">
        <v>19</v>
      </c>
      <c r="C36" s="6"/>
      <c r="D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ht="6.75" customHeight="1"/>
    <row r="38" ht="13.5" customHeight="1">
      <c r="B38" s="5" t="s">
        <v>35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2009-03-19T08:07:37Z</cp:lastPrinted>
  <dcterms:created xsi:type="dcterms:W3CDTF">2009-03-16T05:56:46Z</dcterms:created>
  <dcterms:modified xsi:type="dcterms:W3CDTF">2009-03-19T08:07:40Z</dcterms:modified>
  <cp:category/>
  <cp:version/>
  <cp:contentType/>
  <cp:contentStatus/>
</cp:coreProperties>
</file>